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发表文章\"/>
    </mc:Choice>
  </mc:AlternateContent>
  <xr:revisionPtr revIDLastSave="0" documentId="13_ncr:1_{201D1B40-8517-4635-89C0-67B26678229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DR＜0.3，log大于1（2倍）" sheetId="11" r:id="rId1"/>
  </sheets>
  <calcPr calcId="191029"/>
</workbook>
</file>

<file path=xl/calcChain.xml><?xml version="1.0" encoding="utf-8"?>
<calcChain xmlns="http://schemas.openxmlformats.org/spreadsheetml/2006/main">
  <c r="J230" i="11" l="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J278" i="11"/>
  <c r="J279" i="11"/>
  <c r="J280" i="11"/>
  <c r="J281" i="11"/>
  <c r="J282" i="11"/>
  <c r="J283" i="11"/>
  <c r="J284" i="11"/>
  <c r="J285" i="11"/>
  <c r="J286" i="11"/>
  <c r="J287" i="11"/>
  <c r="J288" i="11"/>
  <c r="J289" i="11"/>
  <c r="J290" i="11"/>
  <c r="J291" i="11"/>
  <c r="J292" i="11"/>
  <c r="J293" i="11"/>
  <c r="J294" i="11"/>
  <c r="J295" i="11"/>
  <c r="J296" i="11"/>
  <c r="J297" i="11"/>
  <c r="J298" i="11"/>
  <c r="J299" i="11"/>
  <c r="J300" i="11"/>
  <c r="J301" i="11"/>
  <c r="J302" i="11"/>
  <c r="J303" i="11"/>
  <c r="J304" i="11"/>
  <c r="J305" i="11"/>
  <c r="J306" i="11"/>
  <c r="J307" i="11"/>
  <c r="J308" i="11"/>
  <c r="J309" i="11"/>
  <c r="J310" i="11"/>
  <c r="J311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0" i="11"/>
  <c r="J341" i="11"/>
  <c r="J342" i="11"/>
  <c r="J343" i="11"/>
  <c r="J344" i="11"/>
  <c r="J345" i="11"/>
  <c r="J346" i="11"/>
  <c r="J347" i="11"/>
  <c r="J348" i="11"/>
  <c r="J349" i="11"/>
  <c r="J229" i="11"/>
  <c r="J5" i="1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4" i="11"/>
</calcChain>
</file>

<file path=xl/sharedStrings.xml><?xml version="1.0" encoding="utf-8"?>
<sst xmlns="http://schemas.openxmlformats.org/spreadsheetml/2006/main" count="5413" uniqueCount="2686">
  <si>
    <t>gene_id</t>
  </si>
  <si>
    <t>FDR</t>
  </si>
  <si>
    <t>Qeury_length</t>
  </si>
  <si>
    <t>NR_tophit_name</t>
  </si>
  <si>
    <t>NR_tophit_description</t>
  </si>
  <si>
    <t>NR_topHSP_%-Simil</t>
  </si>
  <si>
    <t>Swissprot_tophit_name</t>
  </si>
  <si>
    <t>Swissprot_tophit_description</t>
  </si>
  <si>
    <t>Swissprot_tophsp_%-Simil</t>
  </si>
  <si>
    <t>GOs</t>
  </si>
  <si>
    <t>String_tophit_name</t>
  </si>
  <si>
    <t>String_tophit_description</t>
  </si>
  <si>
    <t>String_topHSP_%-Simil</t>
  </si>
  <si>
    <t>COG</t>
  </si>
  <si>
    <t>KOG</t>
  </si>
  <si>
    <t>NOG</t>
  </si>
  <si>
    <t>KO/Gene_ID</t>
  </si>
  <si>
    <t>KEGG_GENE_NAME</t>
  </si>
  <si>
    <t>OS01G0106400</t>
  </si>
  <si>
    <t>down</t>
  </si>
  <si>
    <t>up</t>
  </si>
  <si>
    <t>OK</t>
  </si>
  <si>
    <t>gi|115434036|ref|NP_001041776.1|</t>
  </si>
  <si>
    <t>Os01g0106400 [Oryza sativa Japonica Group]</t>
  </si>
  <si>
    <t>gi|1708421|sp|P52580.1|IFRH_MAIZE</t>
  </si>
  <si>
    <t>RecName: Full=Isoflavone reductase homolog IRL [Zea mays]</t>
  </si>
  <si>
    <t>_</t>
  </si>
  <si>
    <t>39947.LOC_Os01g01660.1</t>
  </si>
  <si>
    <t>isoflavone reductase, putative, expressed</t>
  </si>
  <si>
    <t>COG0702</t>
  </si>
  <si>
    <t>NOG126691</t>
  </si>
  <si>
    <t>None</t>
  </si>
  <si>
    <t>OS01G0276200</t>
  </si>
  <si>
    <t>gi|56783699|dbj|BAD81111.1|</t>
  </si>
  <si>
    <t>mitochondrial import receptor subunit tom40 -like [Oryza sativa Japonica Group]</t>
  </si>
  <si>
    <t>gi|13632086|sp|Q9LHE5.3|TO401_ARATH</t>
  </si>
  <si>
    <t>RecName: Full=Mitochondrial import receptor subunit TOM40-1; AltName: Full=Translocase of outer membrane 40 kDa subunit homolog 1; Contains: RecName: Full=Mitochon</t>
  </si>
  <si>
    <t>GO:0055085;GO:0005741</t>
  </si>
  <si>
    <t>39947.LOC_Os01g16910.1</t>
  </si>
  <si>
    <t>outer mitochondrial membrane porin, putative, expressed</t>
  </si>
  <si>
    <t>KOG3296</t>
  </si>
  <si>
    <t>K11518</t>
  </si>
  <si>
    <t>TOM40</t>
  </si>
  <si>
    <t>OS01G0582600</t>
  </si>
  <si>
    <t>gi|21902022|dbj|BAC05572.1|</t>
  </si>
  <si>
    <t>unknown protein [Oryza sativa Japonica Group]</t>
  </si>
  <si>
    <t>39947.LOC_Os01g40070.1</t>
  </si>
  <si>
    <t>expressed protein</t>
  </si>
  <si>
    <t>KOG4585</t>
  </si>
  <si>
    <t>OS01G0636400</t>
  </si>
  <si>
    <t>gi|55297584|dbj|BAD68930.1|</t>
  </si>
  <si>
    <t>hydrolase-like [Oryza sativa Japonica Group]</t>
  </si>
  <si>
    <t>GO:0016787;GO:0008152</t>
  </si>
  <si>
    <t>39946.BGIOSIBCE002896</t>
  </si>
  <si>
    <t xml:space="preserve">Os01g0636400 </t>
  </si>
  <si>
    <t>COG0596</t>
  </si>
  <si>
    <t>KOG1454</t>
  </si>
  <si>
    <t>OS01G0667900</t>
  </si>
  <si>
    <t>gi|475522837|gb|EMT06809.1|</t>
  </si>
  <si>
    <t>Monothiol glutaredoxin-S5 [Aegilops tauschii]</t>
  </si>
  <si>
    <t>gi|75321443|sp|Q5QLR2.1|GRXS5_ORYSJ</t>
  </si>
  <si>
    <t>RecName: Full=Monothiol glutaredoxin-S5 [Oryza sativa Japonica Group]</t>
  </si>
  <si>
    <t>GO:0015035;GO:0009055;GO:0009863;GO:0009867;GO:0006118;GO:0055114;GO:0045454</t>
  </si>
  <si>
    <t>39947.LOC_Os01g47760.1</t>
  </si>
  <si>
    <t xml:space="preserve">OsGrx_I1 - glutaredoxin subgroup III, expressed; May only reduce GSH-thiol disulfides, but n [...] </t>
  </si>
  <si>
    <t>KOG1752</t>
  </si>
  <si>
    <t>OS01G0705200</t>
  </si>
  <si>
    <t>gi|115439457|ref|NP_001044008.1|</t>
  </si>
  <si>
    <t>Os01g0705200 [Oryza sativa Japonica Group]</t>
  </si>
  <si>
    <t>gi|7387829|sp|Q42376.1|LEA3_MAIZE</t>
  </si>
  <si>
    <t>RecName: Full=Late embryogenesis abundant protein, group 3; Short=LEA [Zea mays]</t>
  </si>
  <si>
    <t>39946.BGIOSIBCE003335</t>
  </si>
  <si>
    <t xml:space="preserve">Os01g0705200 </t>
  </si>
  <si>
    <t>NOG293455</t>
  </si>
  <si>
    <t>OS01G0708300</t>
  </si>
  <si>
    <t>gi|573913823|ref|XP_006644590.1|</t>
  </si>
  <si>
    <t>PREDICTED: NIPA-like protein 2-like [Oryza brachyantha]</t>
  </si>
  <si>
    <t>GO:0015693;GO:0016020;GO:0015095</t>
  </si>
  <si>
    <t>39947.LOC_Os01g51190.1</t>
  </si>
  <si>
    <t>NOG237292</t>
  </si>
  <si>
    <t>OS01G0871500</t>
  </si>
  <si>
    <t>gi|297598022|ref|NP_001044938.2|</t>
  </si>
  <si>
    <t>Os01g0871500 [Oryza sativa Japonica Group]</t>
  </si>
  <si>
    <t>gi|122229980|sp|Q0WP01.1|PTR9_ARATH</t>
  </si>
  <si>
    <t>RecName: Full=Protein NRT1/ PTR FAMILY 5.10; Short=AtNPF5.10 [Arabidopsis thaliana]</t>
  </si>
  <si>
    <t>GO:0016020;GO:0006810;GO:0005215</t>
  </si>
  <si>
    <t>39947.LOC_Os01g65100.1</t>
  </si>
  <si>
    <t>peptide transporter, putative, expressed</t>
  </si>
  <si>
    <t>COG3104</t>
  </si>
  <si>
    <t>KOG1237</t>
  </si>
  <si>
    <t>OS01G0881900</t>
  </si>
  <si>
    <t>gi|115441449|ref|NP_001045004.1|</t>
  </si>
  <si>
    <t>Os01g0881900 [Oryza sativa Japonica Group]</t>
  </si>
  <si>
    <t>gi|75177240|sp|Q9LPL4.1|SKP2A_ARATH</t>
  </si>
  <si>
    <t>RecName: Full=F-box protein SKP2A; AltName: Full=FBL5-like protein; Short=AtFBL5; AltName: Full=SKP2-like protein 1; Short=AtSKP2;1 [Arabidopsis thaliana]</t>
  </si>
  <si>
    <t>GO:0071365;GO:0010286;GO:0010311;GO:0031146;GO:0016567;GO:0051781;GO:1901332;GO:0004842;GO:0019005</t>
  </si>
  <si>
    <t>39946.BGIOSIBCE004499</t>
  </si>
  <si>
    <t xml:space="preserve">Os01g0881900 </t>
  </si>
  <si>
    <t>KOG1947</t>
  </si>
  <si>
    <t>K03875</t>
  </si>
  <si>
    <t>SKP2, FBXL1</t>
  </si>
  <si>
    <t>OS01G0885300</t>
  </si>
  <si>
    <t>gi|115441487|ref|NP_001045023.1|</t>
  </si>
  <si>
    <t>Os01g0885300 [Oryza sativa Japonica Group]</t>
  </si>
  <si>
    <t>39947.LOC_Os01g66200.1</t>
  </si>
  <si>
    <t>NOG278227;NOG222828</t>
  </si>
  <si>
    <t>OS02G0129800</t>
  </si>
  <si>
    <t>gi|115443999|ref|NP_001045779.1|</t>
  </si>
  <si>
    <t>OS02G0163300</t>
  </si>
  <si>
    <t>gi|115444409|ref|NP_001045984.1|</t>
  </si>
  <si>
    <t>Os02g0163300 [Oryza sativa Japonica Group]</t>
  </si>
  <si>
    <t>GO:0009536;GO:0005739</t>
  </si>
  <si>
    <t>OS02G0510600</t>
  </si>
  <si>
    <t>gi|115446309|ref|NP_001046934.1|</t>
  </si>
  <si>
    <t>Os02g0510600 [Oryza sativa Japonica Group]</t>
  </si>
  <si>
    <t>GO:0046914;GO:0005886;GO:0030001</t>
  </si>
  <si>
    <t>OS02G0543000</t>
  </si>
  <si>
    <t>gi|50252229|dbj|BAD28236.1|</t>
  </si>
  <si>
    <t>putative ASR2 [Oryza sativa Japonica hypothetical protein OsI_07582 [Oryza sativa Indica Group]</t>
  </si>
  <si>
    <t>gi|152031562|sp|P37220.2|ASR3_SOLLC</t>
  </si>
  <si>
    <t>RecName: Full=Abscisic stress-ripening protein 3 [Solanum lycopersicum]</t>
  </si>
  <si>
    <t>GO:0006950</t>
  </si>
  <si>
    <t>39946.BGIOSIBCE007345</t>
  </si>
  <si>
    <t xml:space="preserve">Os02g0543000 </t>
  </si>
  <si>
    <t>NOG289271</t>
  </si>
  <si>
    <t>OS02G0616100</t>
  </si>
  <si>
    <t>gi|47847842|dbj|BAD21636.1|</t>
  </si>
  <si>
    <t>leucine-rich repeat-like protein [Oryza sativa Japonica Group]</t>
  </si>
  <si>
    <t>gi|75331365|sp|Q8W3M4.1|Y4744_ARATH</t>
  </si>
  <si>
    <t>RecName: Full=Uncharacterized protein At4g06744; Flags: Precursor [Arabidopsis thaliana]</t>
  </si>
  <si>
    <t>GO:0016023;GO:0009507</t>
  </si>
  <si>
    <t>39947.LOC_Os02g40260.1</t>
  </si>
  <si>
    <t>uncharacterized protein At4g06744 precursor, putative, expressed</t>
  </si>
  <si>
    <t>KOG0619</t>
  </si>
  <si>
    <t>OS02G0655600</t>
  </si>
  <si>
    <t>gi|218191292|gb|EEC73719.1|</t>
  </si>
  <si>
    <t>hypothetical protein OsI_08326 [Oryza sativa Indica Group]</t>
  </si>
  <si>
    <t>OS02G0658100</t>
  </si>
  <si>
    <t>gi|115447705|ref|NP_001047632.1|</t>
  </si>
  <si>
    <t>Os02g0658100 [Oryza sativa Japonica Group]</t>
  </si>
  <si>
    <t>gi|75296029|sp|Q7XA61.1|TIP21_ORYSJ</t>
  </si>
  <si>
    <t>RecName: Full=Probable aquaporin TIP2-1; AltName: Full=Tonoplast intrinsic protein 2-1; Short=OsTIP2;1 [Oryza sativa Japonica Group]</t>
  </si>
  <si>
    <t>GO:0015200;GO:0042807;GO:0009705;GO:0072489;GO:0016021;GO:0016023;GO:0009507</t>
  </si>
  <si>
    <t>39947.LOC_Os02g44080.1</t>
  </si>
  <si>
    <t xml:space="preserve">aquaporin protein, putative, expressed; Aquaporins facilitate the transport of water and sma [...] </t>
  </si>
  <si>
    <t>COG0580</t>
  </si>
  <si>
    <t>KOG0223</t>
  </si>
  <si>
    <t>K09873</t>
  </si>
  <si>
    <t>TIP</t>
  </si>
  <si>
    <t>OS02G0661100</t>
  </si>
  <si>
    <t>gi|115447731|ref|NP_001047645.1|</t>
  </si>
  <si>
    <t>Os02g0661100 [Oryza sativa Japonica Group]</t>
  </si>
  <si>
    <t>gi|75138377|sp|Q75WV3.1|TPP1_ORYSJ</t>
  </si>
  <si>
    <t>RecName: Full=Probable trehalose-phosphate phosphatase 1; Short=OsTPP1; AltName: Full=Trehalose 6-phosphate phosphatase [Oryza sativa Japonica Group]</t>
  </si>
  <si>
    <t>GO:0004805;GO:0005982;GO:0005992;GO:0009409;GO:0009651;GO:0005985;GO:0016311</t>
  </si>
  <si>
    <t>39946.BGIOSIBCE008095</t>
  </si>
  <si>
    <t xml:space="preserve">Os02g0661100 </t>
  </si>
  <si>
    <t>COG1877</t>
  </si>
  <si>
    <t>KOG1050</t>
  </si>
  <si>
    <t>K01087</t>
  </si>
  <si>
    <t>otsB</t>
  </si>
  <si>
    <t>OS02G0662000</t>
  </si>
  <si>
    <t>gi|115447741|ref|NP_001047650.1|</t>
  </si>
  <si>
    <t>Os02g0662000 [Oryza sativa Japonica Group]</t>
  </si>
  <si>
    <t>gi|112697|sp|P14009.1|14KD_DAUCA</t>
  </si>
  <si>
    <t>RecName: Full=14 kDa proline-rich protein DC2.15; Flags: Precursor</t>
  </si>
  <si>
    <t>GO:0008289;GO:0006869;GO:0016023</t>
  </si>
  <si>
    <t>39947.LOC_Os02g44310.1</t>
  </si>
  <si>
    <t>LTPL112 - Protease inhibitor/seed storage/LTP family protein precursor, expressed</t>
  </si>
  <si>
    <t>NOG297321</t>
  </si>
  <si>
    <t>OS02G0745100</t>
  </si>
  <si>
    <t>gi|115448657|ref|NP_001048108.1|</t>
  </si>
  <si>
    <t>Os02g0745100 [Oryza sativa Japonica Group]</t>
  </si>
  <si>
    <t>gi|75294117|sp|Q6Z2T3.1|NIP21_ORYSJ</t>
  </si>
  <si>
    <t xml:space="preserve">RecName: Full=Aquaporin NIP2-1; AltName: Full=Low silicon protein 1; AltName: Full=NOD26-like intrinsic protein 2-1; AltName: Full=OsNIP2;1; AltName: Full=Silicon </t>
  </si>
  <si>
    <t>GO:0048226;GO:0016021;GO:0005886;GO:0015115;GO:0015708</t>
  </si>
  <si>
    <t>39947.LOC_Os02g51110.1</t>
  </si>
  <si>
    <t xml:space="preserve">aquaporin protein, putative, expressed; Silicon transporter. Silicon is beneficial to plant  [...] </t>
  </si>
  <si>
    <t>K09874</t>
  </si>
  <si>
    <t>NIP</t>
  </si>
  <si>
    <t>OS02G0749300</t>
  </si>
  <si>
    <t>gi|115448691|ref|NP_001048125.1|</t>
  </si>
  <si>
    <t>Os02g0749300 [Oryza sativa Japonica Group]</t>
  </si>
  <si>
    <t>gi|75107690|sp|Q5NTH4.1|SK1_ORYSJ</t>
  </si>
  <si>
    <t>RecName: Full=Shikimate kinase 1, chloroplastic; Short=OsSK1; Flags: Precursor [Oryza sativa Japonica Group]</t>
  </si>
  <si>
    <t>GO:0009094;GO:0016310;GO:0009423;GO:0004765;GO:0006571;GO:0005524;GO:0000162;GO:0019632;GO:0046872;GO:0005739;GO:0009507</t>
  </si>
  <si>
    <t>39946.BGIOSIBCE008662</t>
  </si>
  <si>
    <t xml:space="preserve">Os02g0749300 </t>
  </si>
  <si>
    <t>COG0703</t>
  </si>
  <si>
    <t>KOG0692</t>
  </si>
  <si>
    <t>K00891</t>
  </si>
  <si>
    <t>E2.7.1.71, aroK, aroL</t>
  </si>
  <si>
    <t>OS02G0768300</t>
  </si>
  <si>
    <t>gi|115448917|ref|NP_001048238.1|</t>
  </si>
  <si>
    <t>Os02g0768300 [Oryza sativa Japonica Group]</t>
  </si>
  <si>
    <t>gi|75176451|sp|Q9LPF1.1|WTR8_ARATH</t>
  </si>
  <si>
    <t>RecName: Full=WAT1-related protein At1g44800 [Arabidopsis thaliana]</t>
  </si>
  <si>
    <t>GO:0080144;GO:1902475;GO:0032973;GO:0005886;GO:0034639;GO:0043090</t>
  </si>
  <si>
    <t>39947.LOC_Os02g52930.1</t>
  </si>
  <si>
    <t>integral membrane protein DUF6 containing protein, expressed</t>
  </si>
  <si>
    <t>NOG281025</t>
  </si>
  <si>
    <t>OS02G0788500</t>
  </si>
  <si>
    <t>gi|115449137|ref|NP_001048348.1|</t>
  </si>
  <si>
    <t>Os02g0788500 [Oryza sativa Japonica Group]</t>
  </si>
  <si>
    <t>GO:0009536</t>
  </si>
  <si>
    <t>39946.BGIOSIBCE008921</t>
  </si>
  <si>
    <t xml:space="preserve">Os02g0788500 </t>
  </si>
  <si>
    <t>NOG20199</t>
  </si>
  <si>
    <t>OS02G0823100</t>
  </si>
  <si>
    <t>gi|115449847|ref|NP_001048566.1|</t>
  </si>
  <si>
    <t>Os02g0823100 [Oryza sativa Japonica Group]</t>
  </si>
  <si>
    <t>gi|73622191|sp|Q9SXF8.2|PIP13_ORYSJ</t>
  </si>
  <si>
    <t>RecName: Full=Aquaporin PIP 1-3; AltName: Full=OsPIP1;3; AltName: Full=Plasma membrane intrinsic protein 1-3; AltName: Full=Water channel protein RWC3; Short=RWC-3</t>
  </si>
  <si>
    <t>GO:0006833;GO:0009506;GO:0009414;GO:0005773;GO:0015250;GO:0016021;GO:0005739;GO:0009941;GO:0005886</t>
  </si>
  <si>
    <t>39947.LOC_Os02g57720.1</t>
  </si>
  <si>
    <t xml:space="preserve">aquaporin protein, putative, expressed; Water channel required to facilitate the transport o [...] </t>
  </si>
  <si>
    <t>K09872</t>
  </si>
  <si>
    <t>PIP</t>
  </si>
  <si>
    <t>OS03G0107300</t>
  </si>
  <si>
    <t>gi|115450181|ref|NP_001048691.1|</t>
  </si>
  <si>
    <t>Os03g0107300 [Oryza sativa Japonica Group]</t>
  </si>
  <si>
    <t>gi|74852028|sp|Q54GU0.1|ARSB_DICDI</t>
  </si>
  <si>
    <t>RecName: Full=Putative transporter arsB [Dictyostelium discoideum]</t>
  </si>
  <si>
    <t>GO:0055085;GO:0016021;GO:0016023</t>
  </si>
  <si>
    <t>39946.BGIOSIBCE009331</t>
  </si>
  <si>
    <t xml:space="preserve">Os03g0107300 </t>
  </si>
  <si>
    <t>COG1055</t>
  </si>
  <si>
    <t>KOG2639</t>
  </si>
  <si>
    <t>OS03G0111200</t>
  </si>
  <si>
    <t>gi|115450243|ref|NP_001048722.1|</t>
  </si>
  <si>
    <t>Os03g0111200 [Oryza sativa Japonica Group]</t>
  </si>
  <si>
    <t>gi|34925093|sp|P93788.1|REMO_SOLTU</t>
  </si>
  <si>
    <t>RecName: Full=Remorin; AltName: Full=pp34 [Solanum tuberosum]</t>
  </si>
  <si>
    <t>39947.LOC_Os03g02040.1</t>
  </si>
  <si>
    <t>remorin, putative, expressed</t>
  </si>
  <si>
    <t>NOG294753;NOG284940</t>
  </si>
  <si>
    <t>OS03G0116700</t>
  </si>
  <si>
    <t>gi|115450323|ref|NP_001048762.1|</t>
  </si>
  <si>
    <t>Os03g0116700 [Oryza sativa Japonica Group]</t>
  </si>
  <si>
    <t>gi|75262542|sp|Q9FJ80.1|P2A14_ARATH</t>
  </si>
  <si>
    <t>RecName: Full=F-box protein PP2-A14; AltName: Full=Protein PHLOEM PROTEIN 2-LIKE A14; Short=AtPP2-A14; AltName: Full=SKP1-interacting partner 13 [Arabidopsis thali</t>
  </si>
  <si>
    <t>39947.LOC_Os03g02550.1</t>
  </si>
  <si>
    <t>OsFBX76 - F-box domain containing protein, expressed</t>
  </si>
  <si>
    <t>NOG276742;NOG253553</t>
  </si>
  <si>
    <t>OS03G0284400</t>
  </si>
  <si>
    <t>gi|115452321|ref|NP_001049761.1|</t>
  </si>
  <si>
    <t>Os03g0284400 [Oryza sativa Japonica Group]</t>
  </si>
  <si>
    <t>gi|75223179|sp|O80362.1|RK10_TOBAC</t>
  </si>
  <si>
    <t>RecName: Full=50S ribosomal protein L10, chloroplastic; AltName: Full=CL10; Flags: Precursor [Nicotiana tabacum]</t>
  </si>
  <si>
    <t>GO:0042254;GO:0006412;GO:0003735;GO:0009941;GO:0009570;GO:0003676;GO:0022626</t>
  </si>
  <si>
    <t>39947.LOC_Os03g17580.1</t>
  </si>
  <si>
    <t>ribosomal protein L10, putative, expressed</t>
  </si>
  <si>
    <t>COG0244</t>
  </si>
  <si>
    <t>K02864</t>
  </si>
  <si>
    <t>RP-L10, MRPL10, rplJ</t>
  </si>
  <si>
    <t>OS03G0291500</t>
  </si>
  <si>
    <t>gi|122243213|sp|Q10MX3.1|ASNS1_ORYSJ</t>
  </si>
  <si>
    <t>RecName: Full=Asparagine synthetase [glutamine-hydrolyzing]</t>
  </si>
  <si>
    <t>GO:0070981;GO:0043617;GO:0006531;GO:0005524;GO:0009750;GO:0006541;GO:0009744;GO:0006522;GO:0009749;GO:0004066</t>
  </si>
  <si>
    <t>39947.LOC_Os03g18130.1</t>
  </si>
  <si>
    <t>asparagine synthetase, putative, expressed</t>
  </si>
  <si>
    <t>COG0367</t>
  </si>
  <si>
    <t>KOG0571</t>
  </si>
  <si>
    <t>K01953</t>
  </si>
  <si>
    <t>asnB, ASNS</t>
  </si>
  <si>
    <t>OS03G0307200</t>
  </si>
  <si>
    <t>gi|125585997|gb|EAZ26661.1|</t>
  </si>
  <si>
    <t>hypothetical protein OsJ_10564 [Oryza sativa Japonica Group]</t>
  </si>
  <si>
    <t>gi|122247127|sp|Q10MI9.1|NAS2_ORYSJ</t>
  </si>
  <si>
    <t>RecName: Full=Nicotianamine synthase 2; AltName: Full=S-adenosyl-L-methionine:S-adenosyl-L-methionine:S-adenosyl-methionine 3-amino-3-carboxypropyltransferase 2; S</t>
  </si>
  <si>
    <t>GO:0071732;GO:0030410;GO:0009555;GO:0030418;GO:0009860;GO:0071281;GO:0006826;GO:0010233;GO:0071369</t>
  </si>
  <si>
    <t>39947.LOC_Os03g19420.2</t>
  </si>
  <si>
    <t xml:space="preserve">nicotianamine synthase, putative, expressed; Synthesizes nicotianamine, a polyamine that is  [...] </t>
  </si>
  <si>
    <t>NOG139408</t>
  </si>
  <si>
    <t>K05953</t>
  </si>
  <si>
    <t>E2.5.1.43</t>
  </si>
  <si>
    <t>OS03G0307300</t>
  </si>
  <si>
    <t>gi|108707744|gb|ABF95539.1|</t>
  </si>
  <si>
    <t>Nicotianamine synthase 1, putative, expressed [Oryza sativa Japonica Group]</t>
  </si>
  <si>
    <t>gi|122170359|sp|Q0DSH9.1|NAS1_ORYSJ</t>
  </si>
  <si>
    <t>RecName: Full=Nicotianamine synthase 1; AltName: Full=S-adenosyl-L-methionine:S-adenosyl-L-methionine:S-adenosyl-methionine 3-amino-3-carboxypropyltransferase 1; S</t>
  </si>
  <si>
    <t>GO:0071732;GO:0030410;GO:0009555;GO:0030418;GO:0010043;GO:0009860;GO:0071281;GO:0006826;GO:0010233;GO:0071369</t>
  </si>
  <si>
    <t>39947.LOC_Os03g19427.1</t>
  </si>
  <si>
    <t>OS03G0405500</t>
  </si>
  <si>
    <t>gi|115453457|ref|NP_001050329.1|</t>
  </si>
  <si>
    <t>Os03g0405500 [Oryza sativa Japonica Group]</t>
  </si>
  <si>
    <t>gi|75327653|sp|Q7Y0E8.1|NRX11_ORYSJ</t>
  </si>
  <si>
    <t>RecName: Full=Probable nucleoredoxin 1-1; Short=OsNrx1-1 [Oryza sativa Japonica Group]</t>
  </si>
  <si>
    <t>GO:0010183;GO:0080092;GO:0047134;GO:0046686;GO:0005829;GO:0055114;GO:0045454</t>
  </si>
  <si>
    <t>39947.LOC_Os03g29190.1</t>
  </si>
  <si>
    <t>PDI, putative, expressed</t>
  </si>
  <si>
    <t>KOG2501</t>
  </si>
  <si>
    <t>K17609</t>
  </si>
  <si>
    <t>NXN</t>
  </si>
  <si>
    <t>OS03G0753600</t>
  </si>
  <si>
    <t>gi|218193771|gb|EEC76198.1|</t>
  </si>
  <si>
    <t>hypothetical protein OsI_13544 [Oryza sativa Indica Group]</t>
  </si>
  <si>
    <t>OS03G0760800</t>
  </si>
  <si>
    <t>gi|115455495|ref|NP_001051348.1|</t>
  </si>
  <si>
    <t>Os03g0760800 [Oryza sativa Japonica Group]</t>
  </si>
  <si>
    <t>gi|75164757|sp|Q948Z4.1|SNAK1_SOLTU</t>
  </si>
  <si>
    <t>RecName: Full=Snakin-1; Flags: Precursor</t>
  </si>
  <si>
    <t>GO:0008283;GO:0016023</t>
  </si>
  <si>
    <t>39946.BGIOSIBCE013044</t>
  </si>
  <si>
    <t xml:space="preserve">Os03g0760800 </t>
  </si>
  <si>
    <t>NOG248851</t>
  </si>
  <si>
    <t>OS03G0764600</t>
  </si>
  <si>
    <t>gi|115455537|ref|NP_001051369.1|</t>
  </si>
  <si>
    <t>Os03g0764600 [Oryza sativa Japonica Group]</t>
  </si>
  <si>
    <t>gi|50400708|sp|Q9ZWJ9.1|ARR2_ARATH</t>
  </si>
  <si>
    <t>RecName: Full=Two-component response regulator ARR2; AltName: Full=Receiver-like protein 5 [Arabidopsis thaliana]</t>
  </si>
  <si>
    <t>GO:0003677;GO:0000785;GO:0003682</t>
  </si>
  <si>
    <t>39946.BGIOSIBCE013068</t>
  </si>
  <si>
    <t xml:space="preserve">Os03g0764600 </t>
  </si>
  <si>
    <t>KOG1601</t>
  </si>
  <si>
    <t>OS03G0828500</t>
  </si>
  <si>
    <t>gi|115456353|ref|NP_001051777.1|</t>
  </si>
  <si>
    <t>Os03g0828500 [Oryza sativa Japonica Group]</t>
  </si>
  <si>
    <t>gi|125951537|sp|Q10B67.2|MAN4_ORYSJ</t>
  </si>
  <si>
    <t>RecName: Full=Mannan endo-1,4-beta-mannosidase 4; AltName: Full=Beta-mannanase 4; AltName: Full=Endo-beta-1,4-mannanase 4; AltName: Full=OsMAN4 [Oryza sativa Japon</t>
  </si>
  <si>
    <t>GO:0006013;GO:0016985;GO:0006000;GO:0005576;GO:0016023;GO:0006080</t>
  </si>
  <si>
    <t>39947.LOC_Os03g61280.1</t>
  </si>
  <si>
    <t>OsMan05 - Endo-Beta-Mannanase, expressed</t>
  </si>
  <si>
    <t>COG3934</t>
  </si>
  <si>
    <t>OS03G0850700</t>
  </si>
  <si>
    <t>gi|115456615|ref|NP_001051908.1|</t>
  </si>
  <si>
    <t>Os03g0850700 [Oryza sativa Japonica Group]</t>
  </si>
  <si>
    <t>gi|1710857|sp|P53989.1|SEC14_CANGA</t>
  </si>
  <si>
    <t>RecName: Full=SEC14 cytosolic factor; AltName: Full=Phosphatidylinositol/phosphatidylcholine transfer protein; Short=PI/PC TP [Candida glabrata CBS 138]</t>
  </si>
  <si>
    <t>39947.LOC_Os03g63370.1</t>
  </si>
  <si>
    <t>CRAL/TRIO domain containing protein, expressed</t>
  </si>
  <si>
    <t>KOG1470</t>
  </si>
  <si>
    <t>OS04G0115700</t>
  </si>
  <si>
    <t>gi|77554123|gb|ABA96919.1|</t>
  </si>
  <si>
    <t>retrotransposon protein, putative, unclassified [Oryza sativa Japonica Group]</t>
  </si>
  <si>
    <t>GO:0003676</t>
  </si>
  <si>
    <t>OS04G0125700</t>
  </si>
  <si>
    <t>gi|115456950|ref|NP_001052075.1|</t>
  </si>
  <si>
    <t>Os04g0125700 [Oryza sativa Japonica Group]</t>
  </si>
  <si>
    <t>gi|75335730|sp|Q9M021.1|LRK62_ARATH</t>
  </si>
  <si>
    <t>RecName: Full=L-type lectin-domain containing receptor kinase VI.2; Short=LecRK-VI.2; AltName: Full=Lectin receptor kinase A4.1; Flags: Precursor [Arabidopsis thal</t>
  </si>
  <si>
    <t>GO:0030246;GO:0004674;GO:0005524;GO:0009069;GO:0006468;GO:0016023</t>
  </si>
  <si>
    <t>39947.LOC_Os04g03579.1</t>
  </si>
  <si>
    <t>protein kinase, putative, expressed</t>
  </si>
  <si>
    <t>COG0515</t>
  </si>
  <si>
    <t>KOG1187</t>
  </si>
  <si>
    <t>OS04G0549600</t>
  </si>
  <si>
    <t>gi|115459770|ref|NP_001053485.1|</t>
  </si>
  <si>
    <t>Os04g0549600 [Oryza sativa Japonica Group]</t>
  </si>
  <si>
    <t>gi|1169382|sp|P42824.1|DNJH2_ALLPO</t>
  </si>
  <si>
    <t>RecName: Full=DnaJ protein homolog 2; Flags: Precursor [Allium ampeloprasum]</t>
  </si>
  <si>
    <t>GO:0006457;GO:0003677;GO:0005524;GO:0000785;GO:0031072;GO:0009408;GO:0046872;GO:0003682;GO:0051082</t>
  </si>
  <si>
    <t>39947.LOC_Os04g46390.2</t>
  </si>
  <si>
    <t>chaperone protein dnaJ, putative, expressed</t>
  </si>
  <si>
    <t>COG0484</t>
  </si>
  <si>
    <t>KOG0712</t>
  </si>
  <si>
    <t>K09503</t>
  </si>
  <si>
    <t>DNAJA2</t>
  </si>
  <si>
    <t>OS04G0554500</t>
  </si>
  <si>
    <t>gi|115459822|ref|NP_001053511.1|</t>
  </si>
  <si>
    <t>Os04g0554500 [Oryza sativa Japonica Group]</t>
  </si>
  <si>
    <t>GO:0016023</t>
  </si>
  <si>
    <t>39947.LOC_Os04g46810.1</t>
  </si>
  <si>
    <t>LTPL120 - Protease inhibitor/seed storage/LTP family protein precursor, expressed</t>
  </si>
  <si>
    <t>OS04G0650700</t>
  </si>
  <si>
    <t>gi|32488923|emb|CAE04504.1|</t>
  </si>
  <si>
    <t>OSJNBb0059K02.14 [Oryza sativa Japonica Group]</t>
  </si>
  <si>
    <t>gi|85540956|sp|Q8GXG1.2|ASPGB_ARATH</t>
  </si>
  <si>
    <t>RecName: Full=Probable isoaspartyl peptidase/L-asparaginase 2; AltName: Full=L-asparagine amidohydrolase 2; Contains: RecName: Full=Isoaspartyl peptidase/L-asparag</t>
  </si>
  <si>
    <t>GO:0006522;GO:0006531;GO:0004067;GO:0006528</t>
  </si>
  <si>
    <t>39947.LOC_Os04g55710.1</t>
  </si>
  <si>
    <t>transposon protein, putative, unclassified, expressed</t>
  </si>
  <si>
    <t>COG1446</t>
  </si>
  <si>
    <t>KOG1592</t>
  </si>
  <si>
    <t>K13051</t>
  </si>
  <si>
    <t>iaaA, ASRGL1</t>
  </si>
  <si>
    <t>OS04G0679400</t>
  </si>
  <si>
    <t>gi|90398985|emb|CAJ86257.1|</t>
  </si>
  <si>
    <t>H0801D08.15 [Oryza sativa Indica hypothetical protein OsI_17940 [Oryza sativa Indica Group]</t>
  </si>
  <si>
    <t>gi|136452|sp|P24805.1|TSJT1_TOBAC</t>
  </si>
  <si>
    <t>RecName: Full=Stem-specific protein TSJT1 [Nicotiana tabacum]</t>
  </si>
  <si>
    <t>GO:0005634;GO:0009506;GO:0005829;GO:0005886</t>
  </si>
  <si>
    <t>39946.BGIOSIBCE017090</t>
  </si>
  <si>
    <t xml:space="preserve">Os04g0679400 </t>
  </si>
  <si>
    <t>NOG248559</t>
  </si>
  <si>
    <t>OS05G0129300</t>
  </si>
  <si>
    <t>gi|115461889|ref|NP_001054544.1|</t>
  </si>
  <si>
    <t>Os05g0129300 [Oryza sativa Japonica Group]</t>
  </si>
  <si>
    <t>gi|1352613|sp|P24068.2|OCS1_MAIZE</t>
  </si>
  <si>
    <t>RecName: Full=Ocs element-binding factor 1; Short=OCSBF-1 [Zea mays]</t>
  </si>
  <si>
    <t>GO:0005634;GO:0009267;GO:2000693;GO:0046982;GO:0045893;GO:0005667;GO:0043565;GO:0009536;GO:0045449;GO:0003700</t>
  </si>
  <si>
    <t>39946.BGIOSIBCE017424</t>
  </si>
  <si>
    <t xml:space="preserve">Os05g0129300 </t>
  </si>
  <si>
    <t>NOG249037</t>
  </si>
  <si>
    <t>OS05G0134800</t>
  </si>
  <si>
    <t>gi|115461939|ref|NP_001054569.1|</t>
  </si>
  <si>
    <t>Os05g0134800 [Oryza sativa Japonica Group]</t>
  </si>
  <si>
    <t>gi|75308996|sp|Q9FEQ8.1|PER2_MAIZE</t>
  </si>
  <si>
    <t>RecName: Full=Peroxidase 2; AltName: Full=Plasma membrane-bound peroxidase 2; Short=pmPOX2; Flags: Precursor [Zea mays]</t>
  </si>
  <si>
    <t>GO:0006804;GO:0006979;GO:0020037;GO:0046872;GO:0004601;GO:0016023;GO:0055114</t>
  </si>
  <si>
    <t>OS05G0150600</t>
  </si>
  <si>
    <t>gi|297603843|ref|NP_001054667.2|</t>
  </si>
  <si>
    <t>Os05g0150600 [Oryza sativa Japonica Group]</t>
  </si>
  <si>
    <t>gi|75309680|sp|Q9FT69.1|RQSIM_ARATH</t>
  </si>
  <si>
    <t>RecName: Full=ATP-dependent DNA helicase Q-like SIM; AltName: Full=RecQ-like protein SIM; Short=AtRecQsim; Short=Similar to RecQ protein [Arabidopsis thaliana]</t>
  </si>
  <si>
    <t>GO:0005524;GO:0006281;GO:0032508;GO:0008026;GO:0003676;GO:0006200;GO:0043138;GO:0006310;GO:0005657</t>
  </si>
  <si>
    <t>39947.LOC_Os05g05810.1</t>
  </si>
  <si>
    <t>DEAD-box ATP-dependent RNA helicase, putative, expressed</t>
  </si>
  <si>
    <t>COG0514</t>
  </si>
  <si>
    <t>KOG0351</t>
  </si>
  <si>
    <t>K10900</t>
  </si>
  <si>
    <t>WRN, RECQL2</t>
  </si>
  <si>
    <t>OS05G0187100</t>
  </si>
  <si>
    <t>gi|115462471|ref|NP_001054835.1|</t>
  </si>
  <si>
    <t>Os05g0187100 [Oryza sativa Japonica Group]</t>
  </si>
  <si>
    <t>gi|110808554|sp|Q1WM16.2|HXK7_ORYSJ</t>
  </si>
  <si>
    <t>RecName: Full=Hexokinase-7; AltName: Full=Hexokinase-6 [Oryza sativa Japonica Group]</t>
  </si>
  <si>
    <t>GO:0005982;GO:0005524;GO:0006094;GO:0006000;GO:0006096;GO:0005985;GO:0005737;GO:0046835;GO:0006013;GO:0006040;GO:0019872;GO:0004396;GO:0006012</t>
  </si>
  <si>
    <t>39947.LOC_Os05g09500.1</t>
  </si>
  <si>
    <t>hexokinase, putative, expressed; Fructose and glucose phosphorylating enzyme</t>
  </si>
  <si>
    <t>COG5026</t>
  </si>
  <si>
    <t>KOG1369</t>
  </si>
  <si>
    <t>K00844</t>
  </si>
  <si>
    <t>HK</t>
  </si>
  <si>
    <t>OS05G0304600</t>
  </si>
  <si>
    <t>gi|115463087|ref|NP_001055143.1|</t>
  </si>
  <si>
    <t>Os05g0304600 [Oryza sativa Japonica Group]</t>
  </si>
  <si>
    <t>gi|254810223|sp|Q9LUW0.2|LOX5_ARATH</t>
  </si>
  <si>
    <t>RecName: Full=Linoleate 9S-lipoxygenase 5, chloroplastic; AltName: Full=Lipoxygenase 5; Short=AtLOX5 [Arabidopsis thaliana]</t>
  </si>
  <si>
    <t>GO:0005506;GO:0009536;GO:0055114;GO:0031408;GO:0016165</t>
  </si>
  <si>
    <t>39947.LOC_Os05g23880.1</t>
  </si>
  <si>
    <t xml:space="preserve">lipoxygenase, putative, expressed; Plant lipoxygenase may be involved in a number of diverse [...] </t>
  </si>
  <si>
    <t>NOG69653</t>
  </si>
  <si>
    <t>K00454</t>
  </si>
  <si>
    <t>LOX2S</t>
  </si>
  <si>
    <t>OS05G0449200</t>
  </si>
  <si>
    <t>gi|115464199|ref|NP_001055699.1|</t>
  </si>
  <si>
    <t>Os05g0449200 [Oryza sativa Japonica Group]</t>
  </si>
  <si>
    <t>gi|75170176|sp|Q9FF86.1|DCR_ARATH</t>
  </si>
  <si>
    <t>RecName: Full=BAHD acyltransferase DCR; AltName: Full=Protein DEFECTIVE IN CUTICULAR RIDGES; AltName: Full=Protein PERMEABLE LEAVES 3 [Arabidopsis thaliana]</t>
  </si>
  <si>
    <t>GO:0008152;GO:0080167;GO:0016747</t>
  </si>
  <si>
    <t>39947.LOC_Os05g37660.1</t>
  </si>
  <si>
    <t>transferase family protein, putative, expressed</t>
  </si>
  <si>
    <t>NOG295576;NOG259427</t>
  </si>
  <si>
    <t>OS05G0499300</t>
  </si>
  <si>
    <t>gi|115464711|ref|NP_001055955.1|</t>
  </si>
  <si>
    <t>Os05g0499300 [Oryza sativa Japonica Group]</t>
  </si>
  <si>
    <t>gi|114150550|sp|P37834.2|PER1_ORYSJ</t>
  </si>
  <si>
    <t>RecName: Full=Peroxidase 1; Flags: Precursor [Oryza sativa Japonica Group]</t>
  </si>
  <si>
    <t>GO:0020037;GO:0009506;GO:0016023;GO:0055114;GO:0006804;GO:0046872;GO:0005618;GO:0004601;GO:0005576;GO:0042744;GO:0005886</t>
  </si>
  <si>
    <t>39946.BGIOSIBCE019562</t>
  </si>
  <si>
    <t xml:space="preserve">Peroxidase 1 precursor (EC 1.11.1.7); Removal of H(2)O(2), oxidation of toxic reductants, bi [...] </t>
  </si>
  <si>
    <t>NOG263264</t>
  </si>
  <si>
    <t>K00430</t>
  </si>
  <si>
    <t>E1.11.1.7</t>
  </si>
  <si>
    <t>OS05G0586400</t>
  </si>
  <si>
    <t>gi|115465723|ref|NP_001056461.1|</t>
  </si>
  <si>
    <t>Os05g0586400 [Oryza sativa Japonica Group]</t>
  </si>
  <si>
    <t>39946.BGIOSIBCE020208</t>
  </si>
  <si>
    <t xml:space="preserve">Os05g0586400 </t>
  </si>
  <si>
    <t>KOG0082</t>
  </si>
  <si>
    <t>NOG232705</t>
  </si>
  <si>
    <t>OS06G0163600</t>
  </si>
  <si>
    <t>gi|297605230|ref|NP_001056898.2|</t>
  </si>
  <si>
    <t>Os06g0163600 [Oryza sativa Japonica Group]</t>
  </si>
  <si>
    <t>gi|1730576|sp|P46547.3|PIP_AERSO</t>
  </si>
  <si>
    <t>RecName: Full=Proline iminopeptidase; Short=PIP; AltName: Full=Prolyl aminopeptidase; Short=PAP [Aeromonas sobria]</t>
  </si>
  <si>
    <t>GO:0004177;GO:0006508;GO:0005829;GO:0009536;GO:0005773</t>
  </si>
  <si>
    <t>OS06G0289900</t>
  </si>
  <si>
    <t>gi|115467636|ref|NP_001057417.1|</t>
  </si>
  <si>
    <t>Os06g0289900 [Oryza sativa Japonica Group]</t>
  </si>
  <si>
    <t>gi|75311371|sp|Q9LML6.2|U71C4_ARATH</t>
  </si>
  <si>
    <t>RecName: Full=UDP-glycosyltransferase 71C4; AltName: Full=Flavonol 3-O-glucosyltransferase UGT71C4; AltName: Full=Flavonol 7-O-glucosyltransferase UGT71C4 [Arabido</t>
  </si>
  <si>
    <t>GO:0008152;GO:0016758</t>
  </si>
  <si>
    <t>39947.LOC_Os06g18670.1</t>
  </si>
  <si>
    <t>anthocyanidin 3-O-glucosyltransferase, putative, expressed</t>
  </si>
  <si>
    <t>KOG1192</t>
  </si>
  <si>
    <t>OS06G0561000</t>
  </si>
  <si>
    <t>gi|115468544|ref|NP_001057871.1|</t>
  </si>
  <si>
    <t>Os06g0561000 [Oryza sativa Japonica Group]</t>
  </si>
  <si>
    <t>gi|75112464|sp|Q5Z8T3.1|MIOX_ORYSJ</t>
  </si>
  <si>
    <t>RecName: Full=Probable inositol oxygenase; AltName: Full=Myo-inositol oxygenase; Short=MI oxygenase [Oryza sativa Japonica Group]</t>
  </si>
  <si>
    <t>GO:0019310;GO:0005506;GO:0019853;GO:0005737;GO:0006949;GO:0055114;GO:0050113</t>
  </si>
  <si>
    <t>39946.BGIOSIBCE022306</t>
  </si>
  <si>
    <t xml:space="preserve">Probable inositol oxygenase (EC 1.13.99.1) (Myo-inositol oxygenase); Involved in the biosynt [...] </t>
  </si>
  <si>
    <t>KOG1573</t>
  </si>
  <si>
    <t>K00469</t>
  </si>
  <si>
    <t>MIOX</t>
  </si>
  <si>
    <t>OS06G0662200</t>
  </si>
  <si>
    <t>gi|115469364|ref|NP_001058281.1|</t>
  </si>
  <si>
    <t>Os06g0662200 [Oryza sativa Japonica Group]</t>
  </si>
  <si>
    <t>gi|2842757|sp|Q99090.2|CPRF2_PETCR</t>
  </si>
  <si>
    <t>RecName: Full=Light-inducible protein CPRF2; AltName: Full=Common plant regulatory factor 2; Short=CPRF-2</t>
  </si>
  <si>
    <t>GO:0005667;GO:0006355;GO:0043565;GO:0045449;GO:0003700</t>
  </si>
  <si>
    <t>39947.LOC_Os06g45140.1</t>
  </si>
  <si>
    <t>bZIP transcription factor domain containing protein, expressed</t>
  </si>
  <si>
    <t>NOG231087</t>
  </si>
  <si>
    <t>OS07G0119300</t>
  </si>
  <si>
    <t>gi|115470343|ref|NP_001058770.1|</t>
  </si>
  <si>
    <t>Os07g0119300 [Oryza sativa Japonica Group]</t>
  </si>
  <si>
    <t>gi|50400641|sp|Q9FGT7.2|ARR18_ARATH</t>
  </si>
  <si>
    <t>RecName: Full=Two-component response regulator ARR18 [Arabidopsis thaliana]</t>
  </si>
  <si>
    <t>39946.BGIOSIBCE023518</t>
  </si>
  <si>
    <t xml:space="preserve">Os07g0119300 </t>
  </si>
  <si>
    <t>NOG268547</t>
  </si>
  <si>
    <t>OS07G0150700</t>
  </si>
  <si>
    <t>gi|115470605|ref|NP_001058901.1|</t>
  </si>
  <si>
    <t>Os07g0150700 [Oryza sativa Japonica Group]</t>
  </si>
  <si>
    <t>gi|75325681|sp|Q6ZLP5.1|CIPKN_ORYSJ</t>
  </si>
  <si>
    <t>RecName: Full=CBL-interacting protein kinase 23; AltName: Full=OsCIPK23 [Oryza sativa Japonica Group]</t>
  </si>
  <si>
    <t>GO:0005634;GO:0007165;GO:0005524;GO:0009414;GO:0010118;GO:0009069;GO:0006468;GO:0010107;GO:0004674;GO:0005829;GO:0007584;GO:0009536;GO:0005739</t>
  </si>
  <si>
    <t>39947.LOC_Os07g05620.1</t>
  </si>
  <si>
    <t xml:space="preserve">CAMK_KIN1/SNF1/Nim1_like.28 - CAMK includes calcium/calmodulin depedent protein kinases, exp [...] </t>
  </si>
  <si>
    <t>KOG0583</t>
  </si>
  <si>
    <t>K00924</t>
  </si>
  <si>
    <t>E2.7.1.-</t>
  </si>
  <si>
    <t>OS07G0236800</t>
  </si>
  <si>
    <t>gi|115471299|ref|NP_001059248.1|</t>
  </si>
  <si>
    <t>Os07g0236800 [Oryza sativa Japonica Group]</t>
  </si>
  <si>
    <t>gi|75206464|sp|Q9SKI2.2|VPS2A_ARATH</t>
  </si>
  <si>
    <t>RecName: Full=Vacuolar protein sorting-associated protein 2 homolog 1; Short=AtVPS2-1; AltName: Full=Charged multivesicular body protein 2 homolog 1; AltName: Full</t>
  </si>
  <si>
    <t>GO:0005771;GO:0015031</t>
  </si>
  <si>
    <t>39947.LOC_Os07g13270.1</t>
  </si>
  <si>
    <t>SNF7 domain containing protein, putative, expressed</t>
  </si>
  <si>
    <t>COG5491</t>
  </si>
  <si>
    <t>KOG3230</t>
  </si>
  <si>
    <t>K12191</t>
  </si>
  <si>
    <t>CHMP2A</t>
  </si>
  <si>
    <t>OS07G0429700</t>
  </si>
  <si>
    <t>gi|115471783|ref|NP_001059490.1|</t>
  </si>
  <si>
    <t>Os07g0429700 [Oryza sativa Japonica Group]</t>
  </si>
  <si>
    <t>39947.LOC_Os07g24830.1</t>
  </si>
  <si>
    <t>thionin-like peptide, putative, expressed</t>
  </si>
  <si>
    <t>NOG282986</t>
  </si>
  <si>
    <t>OS07G0432333</t>
  </si>
  <si>
    <t>gi|34394237|dbj|BAC84689.1|</t>
  </si>
  <si>
    <t>39947.LOC_Os07g25060.1</t>
  </si>
  <si>
    <t>thionin-like peptide, putative</t>
  </si>
  <si>
    <t>OS07G0434500</t>
  </si>
  <si>
    <t>gi|34394721|dbj|BAC84084.1|</t>
  </si>
  <si>
    <t>putative SNF2 domain/helicase domain-containing protein [Oryza sativa Japonica Group]</t>
  </si>
  <si>
    <t>gi|544602156|sp|F4I8S3.1|CLSY3_ARATH</t>
  </si>
  <si>
    <t>RecName: Full=SNF2 domain-containing protein CLASSY 3; AltName: Full=Chromatin remodeling protein 31 [Arabidopsis thaliana]</t>
  </si>
  <si>
    <t>GO:0003677;GO:0005524;GO:0008152;GO:0004386</t>
  </si>
  <si>
    <t>39947.LOC_Os07g25390.1</t>
  </si>
  <si>
    <t>DRD1, putative, expressed</t>
  </si>
  <si>
    <t>COG0553</t>
  </si>
  <si>
    <t>KOG0390</t>
  </si>
  <si>
    <t>K10875</t>
  </si>
  <si>
    <t>RAD54L, RAD54</t>
  </si>
  <si>
    <t>OS07G0474300</t>
  </si>
  <si>
    <t>gi|115472035|ref|NP_001059616.1|</t>
  </si>
  <si>
    <t>Os07g0474300 [Oryza sativa Japonica Group]</t>
  </si>
  <si>
    <t>39947.LOC_Os07g29190.1</t>
  </si>
  <si>
    <t>NOG259008</t>
  </si>
  <si>
    <t>OS07G0506600</t>
  </si>
  <si>
    <t>gi|115472271|ref|NP_001059734.1|</t>
  </si>
  <si>
    <t>Os07g0506600 [Oryza sativa Japonica Group]</t>
  </si>
  <si>
    <t>gi|75156737|sp|Q8LLE5.1|FPP_SOLLC</t>
  </si>
  <si>
    <t>RecName: Full=Filament-like plant protein; Short=LeFPP</t>
  </si>
  <si>
    <t>39947.LOC_Os07g32340.2</t>
  </si>
  <si>
    <t>retrotransposon protein, putative, unclassified, expressed</t>
  </si>
  <si>
    <t>NOG289924</t>
  </si>
  <si>
    <t>OS07G0509800</t>
  </si>
  <si>
    <t>gi|115472303|ref|NP_001059750.1|</t>
  </si>
  <si>
    <t>Os07g0509800 [Oryza sativa Japonica Group]</t>
  </si>
  <si>
    <t>gi|75133644|sp|Q6Z4A7.1|APR1_ORYSJ</t>
  </si>
  <si>
    <t>RecName: Full=Probable 5'-adenylylsulfate reductase 1, chloroplastic; AltName: Full=Adenosine 5'-phosphosulfate 5'-adenylylsulfate sulfotransferase 1; Short=APS sul</t>
  </si>
  <si>
    <t>GO:0004604;GO:0006950;GO:0045454;GO:0046872;GO:0051539;GO:0033741;GO:0019344;GO:0019379;GO:0009973;GO:0009570</t>
  </si>
  <si>
    <t>39947.LOC_Os07g32570.1</t>
  </si>
  <si>
    <t>OsAPRL1  adenosine 5'-phosphosulfate reductase-like OsAPRL1, expressed</t>
  </si>
  <si>
    <t>COG0175</t>
  </si>
  <si>
    <t>KOG0189;KOG0191</t>
  </si>
  <si>
    <t>K05907</t>
  </si>
  <si>
    <t>APR</t>
  </si>
  <si>
    <t>OS07G0617000</t>
  </si>
  <si>
    <t>gi|115473363|ref|NP_001060280.1|</t>
  </si>
  <si>
    <t>Os07g0617000 [Oryza sativa Japonica Group]</t>
  </si>
  <si>
    <t>gi|75261388|sp|Q6K7E6.1|ERF1_ORYSJ</t>
  </si>
  <si>
    <t>RecName: Full=Ethylene-responsive transcription factor 1; AltName: Full=Ethylene-responsive element-binding factor 1; Short=EREBP-1; Short=OsEREBP1 [Oryza sativa Ja</t>
  </si>
  <si>
    <t>GO:0005634;GO:0003677;GO:0005667;GO:0006355;GO:0045449;GO:0003700</t>
  </si>
  <si>
    <t>39947.LOC_Os07g42510.1</t>
  </si>
  <si>
    <t>AP2 domain containing protein, expressed</t>
  </si>
  <si>
    <t>NOG282967</t>
  </si>
  <si>
    <t>K09286</t>
  </si>
  <si>
    <t>EREBP</t>
  </si>
  <si>
    <t>OS08G0414700</t>
  </si>
  <si>
    <t>gi|115476418|ref|NP_001061805.1|</t>
  </si>
  <si>
    <t>Os08g0414700 [Oryza sativa Japonica Group]</t>
  </si>
  <si>
    <t>gi|75099896|sp|O80738.1|TPS10_ARATH</t>
  </si>
  <si>
    <t>RecName: Full=Probable alpha,alpha-trehalose-phosphate synthase [UDP-forming]</t>
  </si>
  <si>
    <t>GO:0005992;GO:0003824</t>
  </si>
  <si>
    <t>39947.LOC_Os08g31980.1</t>
  </si>
  <si>
    <t>trehalose-6-phosphate synthase, putative, expressed</t>
  </si>
  <si>
    <t>COG0380;COG1877</t>
  </si>
  <si>
    <t>K16055</t>
  </si>
  <si>
    <t>TPS</t>
  </si>
  <si>
    <t>OS08G0460000</t>
  </si>
  <si>
    <t>gi|115476760|ref|NP_001061976.1|</t>
  </si>
  <si>
    <t>Os08g0460000 [Oryza sativa Japonica Group]</t>
  </si>
  <si>
    <t>gi|75225548|sp|Q6ZBZ2.1|GL814_ORYSJ</t>
  </si>
  <si>
    <t>RecName: Full=Germin-like protein 8-14; AltName: Full=Germin-like protein 1; AltName: Full=Germin-like protein 5; Short=OsGER5; Flags: Precursor [Oryza sativa Japo</t>
  </si>
  <si>
    <t>GO:0031012;GO:0048046;GO:0005634;GO:0009409;GO:0016023;GO:0009505;GO:0045735;GO:0030145</t>
  </si>
  <si>
    <t>39946.BGIOSIBCE028107</t>
  </si>
  <si>
    <t xml:space="preserve">Os08g0460000 ; May play a role in plant defense. Probably has no oxalate oxidase activity ev [...] </t>
  </si>
  <si>
    <t>NOG117282</t>
  </si>
  <si>
    <t>OS09G0128400</t>
  </si>
  <si>
    <t>gi|222641085|gb|EEE69217.1|</t>
  </si>
  <si>
    <t>hypothetical protein OsJ_28438 [Oryza sativa Japonica Group]</t>
  </si>
  <si>
    <t>OS09G0248100</t>
  </si>
  <si>
    <t>gi|115478142|ref|NP_001062666.1|</t>
  </si>
  <si>
    <t>Os09g0248100 [Oryza sativa Japonica Group]</t>
  </si>
  <si>
    <t>gi|75207770|sp|Q9SU13.1|FLA2_ARATH</t>
  </si>
  <si>
    <t>RecName: Full=Fasciclin-like arabinogalactan protein 2; Flags: Precursor [Arabidopsis thaliana]</t>
  </si>
  <si>
    <t>GO:0005774;GO:0005618;GO:0016023;GO:0046658;GO:0048364;GO:0048367</t>
  </si>
  <si>
    <t>39947.LOC_Os09g07350.1</t>
  </si>
  <si>
    <t>fasciclin-like arabinogalactan protein 8 precursor, putative, expressed</t>
  </si>
  <si>
    <t>NOG223438</t>
  </si>
  <si>
    <t>OS09G0458900</t>
  </si>
  <si>
    <t>gi|115479571|ref|NP_001063379.1|</t>
  </si>
  <si>
    <t>Os09g0458900 [Oryza sativa Japonica Group]</t>
  </si>
  <si>
    <t>GO:0005509</t>
  </si>
  <si>
    <t>39946.BGIOSIBCE030218</t>
  </si>
  <si>
    <t xml:space="preserve">Os09g0458900 </t>
  </si>
  <si>
    <t>NOG254286</t>
  </si>
  <si>
    <t>OS09G0491100</t>
  </si>
  <si>
    <t>gi|115479891|ref|NP_001063539.1|</t>
  </si>
  <si>
    <t>Os09g0491100 [Oryza sativa Japonica Group]</t>
  </si>
  <si>
    <t>gi|122221917|sp|Q0J0N4.1|BGL30_ORYSJ</t>
  </si>
  <si>
    <t>RecName: Full=Beta-glucosidase 30; Short=Os9bglu30; Flags: Precursor [Oryza sativa Japonica Group]</t>
  </si>
  <si>
    <t>GO:0008422;GO:0005975;GO:0005739</t>
  </si>
  <si>
    <t>39947.LOC_Os09g31430.1</t>
  </si>
  <si>
    <t>Os9bglu30 - beta-glucosidase, similar to Os4bglu12 exoglucanase, expressed</t>
  </si>
  <si>
    <t>COG2723</t>
  </si>
  <si>
    <t>KOG0626</t>
  </si>
  <si>
    <t>K01188</t>
  </si>
  <si>
    <t>E3.2.1.21</t>
  </si>
  <si>
    <t>OS09G0532400</t>
  </si>
  <si>
    <t>gi|115480333|ref|NP_001063760.1|</t>
  </si>
  <si>
    <t>Os09g0532400 [Oryza sativa Japonica Group]</t>
  </si>
  <si>
    <t>gi|68565887|sp|Q689G6.1|PRR95_ORYSJ</t>
  </si>
  <si>
    <t>RecName: Full=Two-component response regulator-like PRR95; AltName: Full=Pseudo-response regulator 95; Short=OsPRR95 [Oryza sativa Japonica Group]</t>
  </si>
  <si>
    <t>GO:0005634;GO:0000160;GO:0006355;GO:0035556;GO:0045449;GO:0048511;GO:0000156</t>
  </si>
  <si>
    <t>39947.LOC_Os09g36220.1</t>
  </si>
  <si>
    <t xml:space="preserve">response regulator receiver domain containing protein, expressed; Controls photoperiodic flo [...] </t>
  </si>
  <si>
    <t>COG2204</t>
  </si>
  <si>
    <t>K12130</t>
  </si>
  <si>
    <t>PRR5</t>
  </si>
  <si>
    <t>OS09G0538000</t>
  </si>
  <si>
    <t>gi|50726603|dbj|BAD34237.1|</t>
  </si>
  <si>
    <t>putative RNase S-like protein precursor [Oryza sativa Japonica Group]</t>
  </si>
  <si>
    <t>GO:0003723;GO:0090502;GO:0033897;GO:0016023</t>
  </si>
  <si>
    <t>39947.LOC_Os09g36700.1</t>
  </si>
  <si>
    <t>ribonuclease T2 family domain containing protein, expressed</t>
  </si>
  <si>
    <t>KOG1642</t>
  </si>
  <si>
    <t>K01166</t>
  </si>
  <si>
    <t>E3.1.27.1</t>
  </si>
  <si>
    <t>OS09G0571400</t>
  </si>
  <si>
    <t>gi|115480799|ref|NP_001063993.1|</t>
  </si>
  <si>
    <t>Os09g0571400 [Oryza sativa Japonica Group]</t>
  </si>
  <si>
    <t>gi|84028861|sp|Q38867.2|CP19C_ARATH</t>
  </si>
  <si>
    <t>RecName: Full=Peptidyl-prolyl cis-trans isomerase CYP19-3; Short=PPIase CYP19-3; AltName: Full=Cyclophilin of 19 kDa 3; AltName: Full=Cyclophilin-4; AltName: Full=</t>
  </si>
  <si>
    <t>GO:0006457;GO:0003755;GO:0046686;GO:0005794;GO:0000413;GO:0005739</t>
  </si>
  <si>
    <t>39946.BGIOSIBCE030990</t>
  </si>
  <si>
    <t xml:space="preserve">Os09g0571400 ; PPIases accelerate the folding of proteins. It catalyzes the cis-trans isomer [...] </t>
  </si>
  <si>
    <t>COG0652</t>
  </si>
  <si>
    <t>KOG0865</t>
  </si>
  <si>
    <t>K03767</t>
  </si>
  <si>
    <t>PPIA</t>
  </si>
  <si>
    <t>OS10G0113100</t>
  </si>
  <si>
    <t>gi|115480902|ref|NP_001064044.1|</t>
  </si>
  <si>
    <t>Os10g0113100 [Oryza sativa Japonica Group]</t>
  </si>
  <si>
    <t>gi|73621240|sp|Q7G765.1|NADO2_ORYSJ</t>
  </si>
  <si>
    <t>RecName: Full=Probable NAD(P)H-dependent oxidoreductase 2 [Oryza sativa Japonica Group]</t>
  </si>
  <si>
    <t>GO:0055114;GO:0016491</t>
  </si>
  <si>
    <t>39946.BGIOSIBCE031060</t>
  </si>
  <si>
    <t xml:space="preserve">Probable NAD(P)H-dependent oxidoreductase 2 (EC 1.-.-.-); May play a role in auxin-induced c [...] </t>
  </si>
  <si>
    <t>COG0656</t>
  </si>
  <si>
    <t>KOG1577</t>
  </si>
  <si>
    <t>OS10G0330000</t>
  </si>
  <si>
    <t>gi|115481540|ref|NP_001064363.1|</t>
  </si>
  <si>
    <t>Os10g0330000 [Oryza sativa Japonica Group]</t>
  </si>
  <si>
    <t>39947.LOC_Os10g18340.1</t>
  </si>
  <si>
    <t>NOG286569</t>
  </si>
  <si>
    <t>OS10G0370800</t>
  </si>
  <si>
    <t>gi|115481736|ref|NP_001064461.1|</t>
  </si>
  <si>
    <t>Os10g0370800 [Oryza sativa Japonica Group]</t>
  </si>
  <si>
    <t>gi|294956597|sp|Q5B5X8.2|EXGA_EMENI</t>
  </si>
  <si>
    <t>RecName: Full=Probable glucan 1,3-beta-glucosidase A; AltName: Full=Exo-1,3-beta-glucanase 1; AltName: Full=Exo-1,3-beta-glucanase A; Flags: Precursor</t>
  </si>
  <si>
    <t>GO:0051015;GO:0004553;GO:0030674;GO:0005975</t>
  </si>
  <si>
    <t>39947.LOC_Os10g22570.1</t>
  </si>
  <si>
    <t>cellulase, putative, expressed</t>
  </si>
  <si>
    <t>COG2730</t>
  </si>
  <si>
    <t>OS10G0415800</t>
  </si>
  <si>
    <t>gi|115482020|ref|NP_001064603.1|</t>
  </si>
  <si>
    <t>Os10g0415800 [Oryza sativa Japonica Group]</t>
  </si>
  <si>
    <t>gi|223590150|sp|P80227.2|ACPH_BOVIN</t>
  </si>
  <si>
    <t>RecName: Full=Acylamino-acid-releasing enzyme; Short=AARE; AltName: Full=Acyl-peptide hydrolase; Short=APH; AltName: Full=Acylaminoacyl-peptidase [Bos taurus]</t>
  </si>
  <si>
    <t>GO:0004252;GO:0005634;GO:0006508;GO:0070009;GO:0009507;GO:0005773</t>
  </si>
  <si>
    <t>39947.LOC_Os10g28030.1</t>
  </si>
  <si>
    <t>OsPOP22 - Putative Prolyl Oligopeptidase homologue, expressed</t>
  </si>
  <si>
    <t>COG1506</t>
  </si>
  <si>
    <t>KOG2100</t>
  </si>
  <si>
    <t>K01303</t>
  </si>
  <si>
    <t>APEH</t>
  </si>
  <si>
    <t>OS10G0454200</t>
  </si>
  <si>
    <t>gi|297727641|ref|NP_001176184.1|</t>
  </si>
  <si>
    <t>Os10g0454200 [Oryza sativa Japonica Group]</t>
  </si>
  <si>
    <t>gi|74589738|sp|Q59XL0.1|IFF6_CANAL</t>
  </si>
  <si>
    <t>RecName: Full=Cell wall protein IFF6; AltName: Full=Adhesin-like protein IFF6; AltName: Full=Hyphally regulated cell wall protein 10; Flags: Precursor</t>
  </si>
  <si>
    <t>GO:0016020;GO:0016023</t>
  </si>
  <si>
    <t>OS10G0528300</t>
  </si>
  <si>
    <t>gi|115483060|ref|NP_001065123.1|</t>
  </si>
  <si>
    <t>Os10g0528300 [Oryza sativa Japonica Group]</t>
  </si>
  <si>
    <t>gi|57015397|sp|Q06398.2|GSTU6_ORYSJ</t>
  </si>
  <si>
    <t>RecName: Full=Probable glutathione S-transferase GSTU6; AltName: Full=28 kDa cold-induced protein [Oryza sativa Japonica Group]</t>
  </si>
  <si>
    <t>GO:0004364;GO:0006749;GO:0006803;GO:0005737</t>
  </si>
  <si>
    <t>39946.BGIOSIBCE032847</t>
  </si>
  <si>
    <t xml:space="preserve">Os10g0528300 </t>
  </si>
  <si>
    <t>COG0625</t>
  </si>
  <si>
    <t>KOG0406</t>
  </si>
  <si>
    <t>K00799</t>
  </si>
  <si>
    <t>GST, gst</t>
  </si>
  <si>
    <t>OS10G0529300</t>
  </si>
  <si>
    <t>gi|115483066|ref|NP_001065126.1|</t>
  </si>
  <si>
    <t>Os10g0529300 [Oryza sativa Japonica Group]</t>
  </si>
  <si>
    <t>39947.LOC_Os10g38580.1</t>
  </si>
  <si>
    <t>glutathione S-transferase, putative, expressed</t>
  </si>
  <si>
    <t>OS10G0530200</t>
  </si>
  <si>
    <t>gi|115483082|ref|NP_001065134.1|</t>
  </si>
  <si>
    <t>Os10g0530200 [Oryza sativa Japonica Group]</t>
  </si>
  <si>
    <t>GO:0008152;GO:0016740</t>
  </si>
  <si>
    <t>39946.BGIOSIBCE032860</t>
  </si>
  <si>
    <t xml:space="preserve">Os10g0530200 </t>
  </si>
  <si>
    <t>OS10G0552300</t>
  </si>
  <si>
    <t>gi|125575628|gb|EAZ16912.1|</t>
  </si>
  <si>
    <t>hypothetical protein OsJ_32394 [Oryza sativa Japonica Group]</t>
  </si>
  <si>
    <t>OS10G0552800</t>
  </si>
  <si>
    <t>gi|115483328|ref|NP_001065334.1|</t>
  </si>
  <si>
    <t>Os10g0552800 [Oryza sativa Japonica Group]</t>
  </si>
  <si>
    <t>gi|399204|sp|Q01595.1|CCDP_MAIZE</t>
  </si>
  <si>
    <t>RecName: Full=Cortical cell-delineating protein; AltName: Full=Root-specific protein ZRP3; Flags: Precursor [Zea mays]</t>
  </si>
  <si>
    <t>39946.BGIOSIBCE033012</t>
  </si>
  <si>
    <t xml:space="preserve">Os10g0552800 </t>
  </si>
  <si>
    <t>NOG239985</t>
  </si>
  <si>
    <t>OS11G0113700</t>
  </si>
  <si>
    <t>gi|115483825|ref|NP_001065574.1|</t>
  </si>
  <si>
    <t>Os11g0113700 [Oryza sativa Japonica Group]</t>
  </si>
  <si>
    <t>gi|122208319|sp|Q2RBF0.1|CIPKF_ORYSJ</t>
  </si>
  <si>
    <t>RecName: Full=CBL-interacting protein kinase 15; AltName: Full=OsCIPK15 [Oryza sativa Japonica Group]</t>
  </si>
  <si>
    <t>GO:0005524;GO:0004674;GO:0009069;GO:0006468;GO:0009788</t>
  </si>
  <si>
    <t>39946.BGIOSIBCE033247</t>
  </si>
  <si>
    <t xml:space="preserve">Os11g0113700 ; Involved in salt stress tolerance. CIPK serine-threonine protein kinases inte [...] </t>
  </si>
  <si>
    <t>OS11G0210500</t>
  </si>
  <si>
    <t>gi|67845921|dbj|BAE00035.1|</t>
  </si>
  <si>
    <t>alcohol dehydrogenase [Oryza rufipogon]</t>
  </si>
  <si>
    <t>gi|75339814|sp|Q4R1E8.1|ADH2_ORYSI</t>
  </si>
  <si>
    <t>RecName: Full=Alcohol dehydrogenase 2  ADH2_ORYSJ RecName: Full=Alcohol dehydrogenase 2 [Oryza sativa Japonica Group]</t>
  </si>
  <si>
    <t>GO:0008270;GO:0055114;GO:0016491</t>
  </si>
  <si>
    <t>39947.LOC_Os11g10510.1</t>
  </si>
  <si>
    <t>dehydrogenase, putative, expressed</t>
  </si>
  <si>
    <t>COG1062</t>
  </si>
  <si>
    <t>KOG0022</t>
  </si>
  <si>
    <t>K00001</t>
  </si>
  <si>
    <t>E1.1.1.1, adh</t>
  </si>
  <si>
    <t>OS11G0643800</t>
  </si>
  <si>
    <t>gi|215768865|dbj|BAH01094.1|</t>
  </si>
  <si>
    <t>unnamed protein product [Oryza sativa Japonica Group]</t>
  </si>
  <si>
    <t>gi|118572295|sp|Q8LBI9.2|EDL16_ARATH</t>
  </si>
  <si>
    <t>RecName: Full=Sugar transporter ERD6-like 16 [Arabidopsis thaliana]</t>
  </si>
  <si>
    <t>GO:0005774;GO:0005634;GO:0055085;GO:0016021;GO:0009507;GO:0022891</t>
  </si>
  <si>
    <t>39947.LOC_Os11g42430.1</t>
  </si>
  <si>
    <t>transporter family protein, putative, expressed</t>
  </si>
  <si>
    <t>COG0477</t>
  </si>
  <si>
    <t>KOG0254</t>
  </si>
  <si>
    <t>OS11G0645400</t>
  </si>
  <si>
    <t>gi|125554041|gb|EAY99646.1|</t>
  </si>
  <si>
    <t>hypothetical protein OsI_21624 [Oryza sativa Indica Group]</t>
  </si>
  <si>
    <t>gi|75116601|sp|Q67YM6.1|DIR11_ARATH</t>
  </si>
  <si>
    <t>RecName: Full=Dirigent protein 11; Short=AtDIR11; Flags: Precursor [Arabidopsis thaliana]</t>
  </si>
  <si>
    <t>39946.BGIOSIBCE020629</t>
  </si>
  <si>
    <t xml:space="preserve">Os11g0645400 </t>
  </si>
  <si>
    <t>NOG275639</t>
  </si>
  <si>
    <t>gi|238009468|gb|ACR35769.1|</t>
  </si>
  <si>
    <t>unknown [Zea mays]</t>
  </si>
  <si>
    <t>OS12G0113500</t>
  </si>
  <si>
    <t>gi|297612540|ref|NP_001065977.2|</t>
  </si>
  <si>
    <t>Os12g0113500 [Oryza sativa Japonica Group]</t>
  </si>
  <si>
    <t>gi|122206206|sp|Q2QYM3.1|CIPKE_ORYSJ</t>
  </si>
  <si>
    <t>RecName: Full=CBL-interacting protein kinase 14; AltName: Full=OsCIPK14 [Oryza sativa Japonica Group]</t>
  </si>
  <si>
    <t>39947.LOC_Os12g02200.2</t>
  </si>
  <si>
    <t xml:space="preserve">CAMK_KIN1/SNF1/Nim1_like.6 - CAMK includes calcium/calmodulin depedent protein kinases, expr [...] </t>
  </si>
  <si>
    <t>OS12G0503000</t>
  </si>
  <si>
    <t>gi|115488692|ref|NP_001066833.1|</t>
  </si>
  <si>
    <t>Os12g0503000 [Oryza sativa Japonica Group]</t>
  </si>
  <si>
    <t>gi|68566144|sp|Q93Z75.1|UPS5_ARATH</t>
  </si>
  <si>
    <t>RecName: Full=Ureide permease 5; Short=AtUPS5 [Arabidopsis thaliana]</t>
  </si>
  <si>
    <t>39947.LOC_Os12g31860.1</t>
  </si>
  <si>
    <t>ureide permease, putative, expressed</t>
  </si>
  <si>
    <t>NOG225918</t>
  </si>
  <si>
    <t>OS12G0538800</t>
  </si>
  <si>
    <t>gi|115488914|ref|NP_001066944.1|</t>
  </si>
  <si>
    <t>Os12g0538800 [Oryza sativa Japonica Group]</t>
  </si>
  <si>
    <t>gi|75247594|sp|Q8RWD9.1|ACBP5_ARATH</t>
  </si>
  <si>
    <t>RecName: Full=Acyl-CoA-binding domain-containing protein 5; Short=Acyl-CoA binding protein 5 [Arabidopsis thaliana]</t>
  </si>
  <si>
    <t>GO:0005829</t>
  </si>
  <si>
    <t>39947.LOC_Os12g35350.2</t>
  </si>
  <si>
    <t>kelch repeat protein, putative, expressed</t>
  </si>
  <si>
    <t>KOG0379</t>
  </si>
  <si>
    <t>OS12G0597200</t>
  </si>
  <si>
    <t>gi|108862914|gb|ABA99200.2|</t>
  </si>
  <si>
    <t>MATH domain containing protein, expressed [Oryza sativa Japonica Group]</t>
  </si>
  <si>
    <t>gi|75247676|sp|Q8RY18.1|Y5436_ARATH</t>
  </si>
  <si>
    <t>RecName: Full=MATH domain-containing protein At5g43560 [Arabidopsis thaliana]</t>
  </si>
  <si>
    <t>GO:0005739</t>
  </si>
  <si>
    <t>hypothetical protein [Oryza sativa Japonica Group]</t>
  </si>
  <si>
    <t>Putative uncharacterized protein</t>
  </si>
  <si>
    <t>COG0076</t>
  </si>
  <si>
    <t>KOG1383</t>
  </si>
  <si>
    <t>KOG4197</t>
  </si>
  <si>
    <t>GO:0009507</t>
  </si>
  <si>
    <t>GO:0006857;GO:0016021;GO:0005215</t>
  </si>
  <si>
    <t>GO:0004674;GO:0005524;GO:0009069;GO:0006468</t>
  </si>
  <si>
    <t>hypothetical protein</t>
  </si>
  <si>
    <t>helix-loop-helix DNA-binding domain containing protein, expressed</t>
  </si>
  <si>
    <t>KOG0167</t>
  </si>
  <si>
    <t>protein kinase domain containing protein</t>
  </si>
  <si>
    <t>annotation not avaliable</t>
  </si>
  <si>
    <t>OS01G0118400</t>
  </si>
  <si>
    <t>gi|218187403|gb|EEC69830.1|</t>
  </si>
  <si>
    <t>hypothetical protein OsI_00151 [Oryza sativa Indica Group]</t>
  </si>
  <si>
    <t>GO:0016757;GO:0008152;GO:0005739</t>
  </si>
  <si>
    <t>39947.LOC_Os01g02900.1</t>
  </si>
  <si>
    <t>glycosyltransferase, putative, expressed</t>
  </si>
  <si>
    <t>KOG4698</t>
  </si>
  <si>
    <t>GO:0008152;GO:0016757</t>
  </si>
  <si>
    <t>GO:0008168;GO:0032259</t>
  </si>
  <si>
    <t>GO:0008270</t>
  </si>
  <si>
    <t>GO:0005634;GO:0006511;GO:0007275;GO:0008270;GO:0016567;GO:0004842;GO:0016874</t>
  </si>
  <si>
    <t>KOG3002</t>
  </si>
  <si>
    <t>K04506</t>
  </si>
  <si>
    <t>SIAH1</t>
  </si>
  <si>
    <t>GO:0046872;GO:0030001</t>
  </si>
  <si>
    <t>KOG1603</t>
  </si>
  <si>
    <t>COG0451</t>
  </si>
  <si>
    <t>KOG1502</t>
  </si>
  <si>
    <t>gi|75324316|sp|Q6NKZ9.1|Y4345_ARATH</t>
  </si>
  <si>
    <t>RecName: Full=Probable receptor-like serine/threonine-protein kinase At4g34500 [Arabidopsis thaliana]</t>
  </si>
  <si>
    <t>MYB family transcription factor, putative, expressed</t>
  </si>
  <si>
    <t>GO:0005783</t>
  </si>
  <si>
    <t>KOG1012</t>
  </si>
  <si>
    <t>DUF260 domain containing protein, putative, expressed</t>
  </si>
  <si>
    <t>OS01G0130900</t>
  </si>
  <si>
    <t>gi|115434332|ref|NP_001041924.1|</t>
  </si>
  <si>
    <t>Os01g0130900 [Oryza sativa Japonica Group]</t>
  </si>
  <si>
    <t>39947.LOC_Os01g03980.1</t>
  </si>
  <si>
    <t>NOG287019</t>
  </si>
  <si>
    <t>gi|156633602|sp|Q9LUM4.2|RAP22_ARATH</t>
  </si>
  <si>
    <t>RecName: Full=Ethylene-responsive transcription factor RAP2-2; Short=AtRAP2.2; AltName: Full=Protein RELATED TO APETALA2 2 [Arabidopsis thaliana]</t>
  </si>
  <si>
    <t>COG4886</t>
  </si>
  <si>
    <t>COG5126</t>
  </si>
  <si>
    <t>KOG0027</t>
  </si>
  <si>
    <t>K13448</t>
  </si>
  <si>
    <t>CML</t>
  </si>
  <si>
    <t>KOG1339</t>
  </si>
  <si>
    <t>WD domain, G-beta repeat domain containing protein, expressed</t>
  </si>
  <si>
    <t>peptide transporter PTR2, putative, expressed</t>
  </si>
  <si>
    <t>GO:0016020</t>
  </si>
  <si>
    <t>gibberellin receptor GID1L2, putative, expressed</t>
  </si>
  <si>
    <t>COG0657</t>
  </si>
  <si>
    <t>KOG1515</t>
  </si>
  <si>
    <t>gi|116247778|sp|Q8LEJ6.2|FLA11_ARATH</t>
  </si>
  <si>
    <t>RecName: Full=Fasciclin-like arabinogalactan protein 11; Flags: Precursor [Arabidopsis thaliana]</t>
  </si>
  <si>
    <t>fasciclin domain containing protein, expressed</t>
  </si>
  <si>
    <t>NOG274158</t>
  </si>
  <si>
    <t>zinc finger, C3HC4 type domain containing protein, expressed</t>
  </si>
  <si>
    <t>KOG0800</t>
  </si>
  <si>
    <t>thioredoxin, putative, expressed</t>
  </si>
  <si>
    <t>KOG0907</t>
  </si>
  <si>
    <t>K06617</t>
  </si>
  <si>
    <t>E2.4.1.82</t>
  </si>
  <si>
    <t>COG0589</t>
  </si>
  <si>
    <t>GO:0016020;GO:0009536</t>
  </si>
  <si>
    <t>COG0666</t>
  </si>
  <si>
    <t>embryo-specific 3, putative, expressed</t>
  </si>
  <si>
    <t>GO:0005768;GO:0016020;GO:0016023;GO:0005802</t>
  </si>
  <si>
    <t>COG3491</t>
  </si>
  <si>
    <t>KOG0143</t>
  </si>
  <si>
    <t>GO:0006508;GO:0016023;GO:0004190</t>
  </si>
  <si>
    <t>GO:0005507;GO:0005829</t>
  </si>
  <si>
    <t>COG1100</t>
  </si>
  <si>
    <t>OS01G0186200</t>
  </si>
  <si>
    <t>gi|115434972|ref|NP_001042244.1|</t>
  </si>
  <si>
    <t>Os01g0186200 [Oryza sativa Japonica Group]</t>
  </si>
  <si>
    <t>gi|75099072|sp|O64511.2|TLOV1_ARATH</t>
  </si>
  <si>
    <t>RecName: Full=Protein TWIN LOV 1 [Arabidopsis thaliana]</t>
  </si>
  <si>
    <t>GO:0007165;GO:0004871</t>
  </si>
  <si>
    <t>39947.LOC_Os01g09120.1</t>
  </si>
  <si>
    <t>Twin LOV 1, putative, expressed</t>
  </si>
  <si>
    <t>COG2202</t>
  </si>
  <si>
    <t>GO:0046872</t>
  </si>
  <si>
    <t>OS01G0191200</t>
  </si>
  <si>
    <t>gi|115435022|ref|NP_001042269.1|</t>
  </si>
  <si>
    <t>Os01g0191200 [Oryza sativa Japonica Group]</t>
  </si>
  <si>
    <t>gi|130718|sp|P27061.1|PPA1_SOLLC</t>
  </si>
  <si>
    <t>RecName: Full=Acid phosphatase 1; AltName: Full=Apase-1(1); Flags: Precursor</t>
  </si>
  <si>
    <t>GO:0019497;GO:0006771;GO:0003993;GO:0016023;GO:0016311</t>
  </si>
  <si>
    <t>OS01G0192000</t>
  </si>
  <si>
    <t>gi|125569354|gb|EAZ10869.1|</t>
  </si>
  <si>
    <t>hypothetical protein OsJ_00709 [Oryza sativa Japonica Group]</t>
  </si>
  <si>
    <t>gi|75262988|sp|Q9FU27.1|C3H2_ORYSJ</t>
  </si>
  <si>
    <t>RecName: Full=Zinc finger CCCH domain-containing protein 2; Short=OsC3H2; AltName: Full=Protein DELAY OF THE ONSET OF SENESCENCE; Short=OsDOS [Oryza sativa Japonica</t>
  </si>
  <si>
    <t>GO:0006979;GO:0005634;GO:0003677;GO:0009867;GO:0010150;GO:0008270;GO:0005886</t>
  </si>
  <si>
    <t>4558.Sb03g003110.1</t>
  </si>
  <si>
    <t>KOG1595</t>
  </si>
  <si>
    <t>K09338</t>
  </si>
  <si>
    <t>HD-ZIP</t>
  </si>
  <si>
    <t>KOG0192</t>
  </si>
  <si>
    <t>GO:0008152;GO:0003824</t>
  </si>
  <si>
    <t>peroxidase precursor, putative, expressed</t>
  </si>
  <si>
    <t>KOG0118</t>
  </si>
  <si>
    <t>KOG0725</t>
  </si>
  <si>
    <t>K13606</t>
  </si>
  <si>
    <t>NOL, NYC1</t>
  </si>
  <si>
    <t>GO:0000151;GO:0016567;GO:0004842</t>
  </si>
  <si>
    <t>gi|363543249|ref|NP_001241839.1|</t>
  </si>
  <si>
    <t>uncharacterized protein LOC100857039 [Zea mays]</t>
  </si>
  <si>
    <t>GO:0006810;GO:0009705;GO:0042807;GO:0016021;GO:0005215</t>
  </si>
  <si>
    <t>COG5024</t>
  </si>
  <si>
    <t>KOG0654</t>
  </si>
  <si>
    <t>K06627</t>
  </si>
  <si>
    <t>CCNA</t>
  </si>
  <si>
    <t>GO:0008152;GO:0016881</t>
  </si>
  <si>
    <t>gi|222613091|gb|EEE51223.1|</t>
  </si>
  <si>
    <t>hypothetical protein OsJ_32061 [Oryza sativa Japonica Group]</t>
  </si>
  <si>
    <t>OS01G0234900</t>
  </si>
  <si>
    <t>gi|115435520|ref|NP_001042518.1|</t>
  </si>
  <si>
    <t>Os01g0234900 [Oryza sativa Japonica Group]</t>
  </si>
  <si>
    <t>gi|46577447|sp|Q84JL3.1|SINA3_ARATH</t>
  </si>
  <si>
    <t>RecName: Full=E3 ubiquitin-protein ligase SINAT3; AltName: Full=Seven in absentia homolog 3 [Arabidopsis thaliana]</t>
  </si>
  <si>
    <t>39947.LOC_Os01g13370.1</t>
  </si>
  <si>
    <t>seven in absentia protein family domain containing protein, expressed</t>
  </si>
  <si>
    <t>GO:0009535</t>
  </si>
  <si>
    <t>GO:0003723</t>
  </si>
  <si>
    <t>GO:0055085;GO:0016021</t>
  </si>
  <si>
    <t>COG5038</t>
  </si>
  <si>
    <t>KOG1778</t>
  </si>
  <si>
    <t>gi|119286|sp|P14897.1|ELI9_HORVU</t>
  </si>
  <si>
    <t>RecName: Full=Low molecular mass early light-inducible protein HV90, chloroplastic; Short=ELIP; Flags: Precursor</t>
  </si>
  <si>
    <t>GO:0009409;GO:0071483;GO:0071491;GO:0071486;GO:0034605;GO:0071490;GO:0010224;GO:0010380;GO:0080167;GO:0010030;GO:0010117;GO:0009536;GO:0071492</t>
  </si>
  <si>
    <t>NOG256691</t>
  </si>
  <si>
    <t>invertase/pectin methylesterase inhibitor family protein, putative, expressed</t>
  </si>
  <si>
    <t>GO:0006355</t>
  </si>
  <si>
    <t>COG1310</t>
  </si>
  <si>
    <t>K02183</t>
  </si>
  <si>
    <t>CALM</t>
  </si>
  <si>
    <t>major facilitator superfamily antiporter, putative, expressed</t>
  </si>
  <si>
    <t>KOG2615</t>
  </si>
  <si>
    <t>GO:0006508;GO:0008234</t>
  </si>
  <si>
    <t>COG5273</t>
  </si>
  <si>
    <t>KOG1311</t>
  </si>
  <si>
    <t>gi|75249957|sp|Q94BZ1.1|ZIFL1_ARATH</t>
  </si>
  <si>
    <t>RecName: Full=Protein ZINC INDUCED FACILITATOR-LIKE 1; AltName: Full=Protein ZIF-LIKE 1 [Arabidopsis thaliana]</t>
  </si>
  <si>
    <t>gi|75313115|sp|Q9S9N9.1|CCR1_ARATH</t>
  </si>
  <si>
    <t>RecName: Full=Cinnamoyl-CoA reductase 1; Short=AtCCR1; AltName: Full=Protein IRREGULAR XYLEM 4 [Arabidopsis thaliana]</t>
  </si>
  <si>
    <t>GO:0003824;GO:0044237;GO:0050662</t>
  </si>
  <si>
    <t>cinnamoyl CoA reductase, putative, expressed</t>
  </si>
  <si>
    <t>KOG0581</t>
  </si>
  <si>
    <t>aminotransferase, putative, expressed</t>
  </si>
  <si>
    <t>NOG298096</t>
  </si>
  <si>
    <t>OS01G0294700</t>
  </si>
  <si>
    <t>gi|115436084|ref|NP_001042800.1|</t>
  </si>
  <si>
    <t>Os01g0294700 [Oryza sativa Japonica Group]</t>
  </si>
  <si>
    <t>39947.LOC_Os01g19020.1</t>
  </si>
  <si>
    <t>GO:0005634;GO:0005667;GO:0006355;GO:0043565;GO:0045449;GO:0003700</t>
  </si>
  <si>
    <t>NAD dependent epimerase/dehydratase family domain containing protein, expressed</t>
  </si>
  <si>
    <t>KOG1429</t>
  </si>
  <si>
    <t>COG0661</t>
  </si>
  <si>
    <t>K08869</t>
  </si>
  <si>
    <t>ADCK, ABC1</t>
  </si>
  <si>
    <t>gi|300669658|sp|A7QEU4.2|PER5_VITVI</t>
  </si>
  <si>
    <t>RecName: Full=Peroxidase 5; Flags: Precursor [Vitis vinifera]</t>
  </si>
  <si>
    <t>putative cysteine protease [Oryza sativa Japonica Group]</t>
  </si>
  <si>
    <t>GO:0006508;GO:0004197;GO:0016023</t>
  </si>
  <si>
    <t>fruit bromelain precursor, putative, expressed</t>
  </si>
  <si>
    <t>COG4870</t>
  </si>
  <si>
    <t>KOG1543</t>
  </si>
  <si>
    <t>KOG2880</t>
  </si>
  <si>
    <t>K11866</t>
  </si>
  <si>
    <t>STAMBP, AMSH</t>
  </si>
  <si>
    <t>COG0318</t>
  </si>
  <si>
    <t>KOG1176</t>
  </si>
  <si>
    <t>OS01G0347600</t>
  </si>
  <si>
    <t>gi|15290195|dbj|BAB63884.1|</t>
  </si>
  <si>
    <t>gi|13432122|sp|P80884.2|ANAN_ANACO</t>
  </si>
  <si>
    <t>RecName: Full=Ananain; Flags: Precursor [Ananas comosus]</t>
  </si>
  <si>
    <t>39947.LOC_Os01g24560.1</t>
  </si>
  <si>
    <t>Ser/Thr protein phosphatase family protein, putative, expressed</t>
  </si>
  <si>
    <t>KOG0867</t>
  </si>
  <si>
    <t>gi|57012737|sp|O65857.2|GSTF1_ORYSJ</t>
  </si>
  <si>
    <t>RecName: Full=Probable glutathione S-transferase GSTF1; AltName: Full=GST-I [Oryza sativa Japonica Group]</t>
  </si>
  <si>
    <t>OS01G0371500</t>
  </si>
  <si>
    <t>gi|115436606|ref|NP_001043061.1|</t>
  </si>
  <si>
    <t>Os01g0371500 [Oryza sativa Japonica Group]</t>
  </si>
  <si>
    <t>39947.LOC_Os01g27390.1</t>
  </si>
  <si>
    <t>K15032</t>
  </si>
  <si>
    <t>MTERFD</t>
  </si>
  <si>
    <t>RNA recognition motif containing protein, putative, expressed</t>
  </si>
  <si>
    <t>COG0724</t>
  </si>
  <si>
    <t>MATE efflux family protein, putative, expressed</t>
  </si>
  <si>
    <t>COG0534</t>
  </si>
  <si>
    <t>KOG1347</t>
  </si>
  <si>
    <t>heavy metal-associated domain containing protein, expressed</t>
  </si>
  <si>
    <t>gi|75321465|sp|Q5QN75.1|M2K1_ORYSJ</t>
  </si>
  <si>
    <t>RecName: Full=Mitogen-activated protein kinase kinase 1; Short=MAP kinase kinase 1; Short=MAPKK1; AltName: Full=OsMEK1 [Oryza sativa Japonica Group]</t>
  </si>
  <si>
    <t>K04368</t>
  </si>
  <si>
    <t>MAP2K1, MEK1</t>
  </si>
  <si>
    <t>OS01G0511100</t>
  </si>
  <si>
    <t>gi|115436928|ref|NP_001043170.1|</t>
  </si>
  <si>
    <t>Os01g0511100 [Oryza sativa Japonica Group]</t>
  </si>
  <si>
    <t>39946.BGIOSIBCE002059</t>
  </si>
  <si>
    <t xml:space="preserve">Os01g0511100 </t>
  </si>
  <si>
    <t>OS01G0527600</t>
  </si>
  <si>
    <t>gi|115437172|ref|NP_001043229.1|</t>
  </si>
  <si>
    <t>Os01g0527600 [Oryza sativa Japonica Group]</t>
  </si>
  <si>
    <t>gi|75330108|sp|Q8LHH9.1|SHL2_ORYSJ</t>
  </si>
  <si>
    <t>RecName: Full=Probable RNA-dependent RNA polymerase SHL2; AltName: Full=Protein SHOOTLESS 2 [Oryza sativa Japonica Group]</t>
  </si>
  <si>
    <t>GO:0003723;GO:0009616;GO:0048440;GO:0003968;GO:0010267;GO:0001172;GO:0010492;GO:0006144;GO:0048544;GO:0005739;GO:0031379;GO:0048366</t>
  </si>
  <si>
    <t>K11666</t>
  </si>
  <si>
    <t>INO80B, ZNHIT4, PAPA1</t>
  </si>
  <si>
    <t>GO:0016023;GO:0005886</t>
  </si>
  <si>
    <t>zinc finger family protein, putative, expressed</t>
  </si>
  <si>
    <t>OS01G0563000</t>
  </si>
  <si>
    <t>gi|52075782|dbj|BAD45002.1|</t>
  </si>
  <si>
    <t>GO:0006457;GO:0003755;GO:0000413;GO:0016023</t>
  </si>
  <si>
    <t>gi|3915039|sp|Q41144.1|STC_RICCO</t>
  </si>
  <si>
    <t>RecName: Full=Sugar carrier protein C</t>
  </si>
  <si>
    <t>K05933</t>
  </si>
  <si>
    <t>E1.14.17.4</t>
  </si>
  <si>
    <t>gi|115437976|ref|NP_001043427.1|</t>
  </si>
  <si>
    <t>Os01g0585700 [Oryza sativa Japonica Group]</t>
  </si>
  <si>
    <t>GO:0005774</t>
  </si>
  <si>
    <t>KOG2073</t>
  </si>
  <si>
    <t>K15501</t>
  </si>
  <si>
    <t>PPP6R3, SAPS3</t>
  </si>
  <si>
    <t>OS01G0586000</t>
  </si>
  <si>
    <t>39947.LOC_Os01g40370.1</t>
  </si>
  <si>
    <t>phosphatase-associated family protein, putative</t>
  </si>
  <si>
    <t>K06966</t>
  </si>
  <si>
    <t>gi|118595574|sp|Q56YU0.2|AL2C4_ARATH</t>
  </si>
  <si>
    <t>RecName: Full=Aldehyde dehydrogenase family 2 member C4; AltName: Full=ALDH1a; AltName: Full=Protein REDUCED EPIDERMAL FLUORESCENCE 1 [Arabidopsis thaliana]</t>
  </si>
  <si>
    <t>K12355</t>
  </si>
  <si>
    <t>REF1</t>
  </si>
  <si>
    <t>OS01G0591300</t>
  </si>
  <si>
    <t>gi|125526650|gb|EAY74764.1|</t>
  </si>
  <si>
    <t>hypothetical protein OsI_02656 [Oryza sativa Indica Group]</t>
  </si>
  <si>
    <t>GO:0009699;GO:0050269;GO:0055114</t>
  </si>
  <si>
    <t>GO:1902358;GO:0016021;GO:0008271</t>
  </si>
  <si>
    <t>K17471</t>
  </si>
  <si>
    <t>SULTR3</t>
  </si>
  <si>
    <t>transmembrane amino acid transporter protein, putative, expressed</t>
  </si>
  <si>
    <t>KOG3120</t>
  </si>
  <si>
    <t>GO:0005524;GO:0004672;GO:0016021;GO:0006468;GO:0016023;GO:0005886</t>
  </si>
  <si>
    <t>vacuolar ATP synthase, putative, expressed</t>
  </si>
  <si>
    <t>COG0636</t>
  </si>
  <si>
    <t>GO:0009611;GO:0004867;GO:0010951</t>
  </si>
  <si>
    <t>NOG269908</t>
  </si>
  <si>
    <t>gi|124122|sp|P01053.2|ICI2_HORVU</t>
  </si>
  <si>
    <t>RecName: Full=Subtilisin-chymotrypsin inhibitor-2A; Short=CI-2A [Hordeum vulgare]</t>
  </si>
  <si>
    <t>OS01G0616600</t>
  </si>
  <si>
    <t>gi|115438598|ref|NP_001043579.1|</t>
  </si>
  <si>
    <t>Os01g0616600 [Oryza sativa Japonica Group]</t>
  </si>
  <si>
    <t>GO:0008762;GO:0006040;GO:0050660;GO:0009536;GO:0055114</t>
  </si>
  <si>
    <t>39947.LOC_Os01g42990.1</t>
  </si>
  <si>
    <t>PPR repeat domain containing protein, putative</t>
  </si>
  <si>
    <t>K01937</t>
  </si>
  <si>
    <t>E6.3.4.2, pyrG</t>
  </si>
  <si>
    <t>oxidoreductase, aldo/keto reductase family protein, putative, expressed</t>
  </si>
  <si>
    <t>gi|29839687|sp|Q9SZ67.1|WRK19_ARATH</t>
  </si>
  <si>
    <t>RecName: Full=Probable WRKY transcription factor 19; AltName: Full=WRKY DNA-binding protein 19 [Arabidopsis thaliana]</t>
  </si>
  <si>
    <t>OS01G0631200</t>
  </si>
  <si>
    <t>gi|115438731|ref|NP_001043645.1|</t>
  </si>
  <si>
    <t>Os01g0631200 [Oryza sativa Japonica Group]</t>
  </si>
  <si>
    <t>gi|254766552|sp|B8GUD3.1|CYSG_THISH</t>
  </si>
  <si>
    <t>RecName: Full=Siroheme synthase; Includes: RecName: Full=Uroporphyrinogen-III C-methyltransferase; Short=Urogen III methylase; AltName: Full=SUMT; AltName: Full=Ur</t>
  </si>
  <si>
    <t>GO:0008168;GO:0019354;GO:0043115;GO:0055114;GO:0032259;GO:0009507</t>
  </si>
  <si>
    <t>39947.LOC_Os01g44050.1</t>
  </si>
  <si>
    <t>siroheme synthase, putative, expressed</t>
  </si>
  <si>
    <t>COG0007</t>
  </si>
  <si>
    <t>KOG1527</t>
  </si>
  <si>
    <t>COG2304</t>
  </si>
  <si>
    <t>OS01G0642200</t>
  </si>
  <si>
    <t>gi|115438819|ref|NP_001043689.1|</t>
  </si>
  <si>
    <t>Os01g0642200 [Oryza sativa Japonica Group]</t>
  </si>
  <si>
    <t>39947.LOC_Os01g45470.1</t>
  </si>
  <si>
    <t>NOG274459</t>
  </si>
  <si>
    <t>KOG0483</t>
  </si>
  <si>
    <t>COG5076</t>
  </si>
  <si>
    <t>OS01G0654100</t>
  </si>
  <si>
    <t>gi|115438931|ref|NP_001043745.1|</t>
  </si>
  <si>
    <t>Os01g0654100 [Oryza sativa Japonica Group]</t>
  </si>
  <si>
    <t>gi|82184046|sp|Q6GME1.1|PYRG2_XENLA</t>
  </si>
  <si>
    <t>RecName: Full=CTP synthase 2; AltName: Full=CTP synthetase 2; AltName: Full=UTP--ammonia ligase 2 [Xenopus laevis]</t>
  </si>
  <si>
    <t>GO:0005524;GO:0016023;GO:0003883;GO:0006541;GO:0046686;GO:0005829;GO:0044210;GO:0006206</t>
  </si>
  <si>
    <t>OS01G0661500</t>
  </si>
  <si>
    <t>gi|115438999|ref|NP_001043779.1|</t>
  </si>
  <si>
    <t>Os01g0661500 [Oryza sativa Japonica Group]</t>
  </si>
  <si>
    <t>gi|75271673|sp|Q6NKP9.1|AMSH2_ARATH</t>
  </si>
  <si>
    <t>RecName: Full=AMSH-like ubiquitin thioesterase 2; AltName: Full=Deubiquitinating enzyme AMSH2 [Arabidopsis thaliana]</t>
  </si>
  <si>
    <t>39947.LOC_Os01g47262.1</t>
  </si>
  <si>
    <t>AMSH-like protease, putative, expressed</t>
  </si>
  <si>
    <t>OS01G0679900</t>
  </si>
  <si>
    <t>gi|125571577|gb|EAZ13092.1|</t>
  </si>
  <si>
    <t>hypothetical protein OsJ_03012 [Oryza sativa Japonica Group]</t>
  </si>
  <si>
    <t>GO:0016021;GO:0016023</t>
  </si>
  <si>
    <t>GO:0006914</t>
  </si>
  <si>
    <t>microtubule associated protein, putative, expressed</t>
  </si>
  <si>
    <t>KOG4302</t>
  </si>
  <si>
    <t>K16732</t>
  </si>
  <si>
    <t>PRC1</t>
  </si>
  <si>
    <t>OS01G0687300</t>
  </si>
  <si>
    <t>gi|115439263|ref|NP_001043911.1|</t>
  </si>
  <si>
    <t>Os01g0687300 [Oryza sativa Japonica Group]</t>
  </si>
  <si>
    <t>39947.LOC_Os01g49310.1</t>
  </si>
  <si>
    <t>NOG245458</t>
  </si>
  <si>
    <t>GO:0006508;GO:0008233</t>
  </si>
  <si>
    <t>NOG231511</t>
  </si>
  <si>
    <t>eukaryotic aspartyl protease domain containing protein, expressed</t>
  </si>
  <si>
    <t>GO:0005982;GO:0004857;GO:0043086;GO:0005985;GO:0030599</t>
  </si>
  <si>
    <t>transporter, major facilitator family, putative, expressed</t>
  </si>
  <si>
    <t>GO:0048046;GO:0045735;GO:0016023;GO:0030145</t>
  </si>
  <si>
    <t>OS01G0705400</t>
  </si>
  <si>
    <t>gi|125571740|gb|EAZ13255.1|</t>
  </si>
  <si>
    <t>hypothetical protein OsJ_03179 [Oryza sativa Japonica Group]</t>
  </si>
  <si>
    <t>15368.BRADI2G47710.1</t>
  </si>
  <si>
    <t>NOG237058</t>
  </si>
  <si>
    <t>KOG3150</t>
  </si>
  <si>
    <t>DUF581 domain containing protein, expressed</t>
  </si>
  <si>
    <t>OS01G0720400</t>
  </si>
  <si>
    <t>gi|115439619|ref|NP_001044089.1|</t>
  </si>
  <si>
    <t>Os01g0720400 [Oryza sativa Japonica Group]</t>
  </si>
  <si>
    <t>gi|75116575|sp|Q67YC0.1|PPSP1_ARATH</t>
  </si>
  <si>
    <t>RecName: Full=Inorganic pyrophosphatase 1; Short=AtPPsPase1; Short=PPi phosphatase 1; Short=Pyrophosphate-specific phosphatase 1; AltName: Full=Protein PHOSPHATE S</t>
  </si>
  <si>
    <t>GO:0016311;GO:0016791</t>
  </si>
  <si>
    <t>39947.LOC_Os01g52230.1</t>
  </si>
  <si>
    <t>phosphoethanolamine/phosphocholine phosphatase, putative, expressed</t>
  </si>
  <si>
    <t>K06124</t>
  </si>
  <si>
    <t>PHOSPHO1</t>
  </si>
  <si>
    <t>glycosyl transferase 8 domain containing protein, putative, expressed</t>
  </si>
  <si>
    <t>GO:0009505;GO:0016023</t>
  </si>
  <si>
    <t>COG0566</t>
  </si>
  <si>
    <t>KOG3203</t>
  </si>
  <si>
    <t>K02871</t>
  </si>
  <si>
    <t>RP-L13, MRPL13, rplM</t>
  </si>
  <si>
    <t>COG0697</t>
  </si>
  <si>
    <t>OS01G0750500</t>
  </si>
  <si>
    <t>gi|115439949|ref|NP_001044254.1|</t>
  </si>
  <si>
    <t>Os01g0750500 [Oryza sativa Japonica Group]</t>
  </si>
  <si>
    <t>gi|94707503|sp|Q3SZX8.1|CCD25_BOVIN</t>
  </si>
  <si>
    <t>RecName: Full=Coiled-coil domain-containing protein 25</t>
  </si>
  <si>
    <t>39947.LOC_Os01g54670.1</t>
  </si>
  <si>
    <t>coiled-coil domain-containing protein 25, putative, expressed</t>
  </si>
  <si>
    <t>KOG3272</t>
  </si>
  <si>
    <t>RNA recognition motif containing protein, expressed</t>
  </si>
  <si>
    <t>EF hand family protein, putative, expressed</t>
  </si>
  <si>
    <t>gi|27151710|sp|Q9LYT3.1|TT12_ARATH</t>
  </si>
  <si>
    <t>RecName: Full=Protein TRANSPARENT TESTA 12; AltName: Full=MATE efflux family protein TT12; AltName: Full=Protein DTX41 [Arabidopsis thaliana]</t>
  </si>
  <si>
    <t>GO:0005634;GO:0006554;GO:0008270;GO:0005694;GO:0034968;GO:0018024</t>
  </si>
  <si>
    <t>COG1409</t>
  </si>
  <si>
    <t>gi|118572746|sp|Q9S9K4.2|ASPL2_ARATH</t>
  </si>
  <si>
    <t>RecName: Full=Aspartic proteinase-like protein 2; Flags: Precursor [Arabidopsis thaliana]</t>
  </si>
  <si>
    <t>GO:0009733;GO:0080167;GO:0005509</t>
  </si>
  <si>
    <t>KOG0028</t>
  </si>
  <si>
    <t>gi|223944099|gb|ACN26133.1|</t>
  </si>
  <si>
    <t>cyclin, putative, expressed</t>
  </si>
  <si>
    <t>auxin efflux carrier component, putative, expressed</t>
  </si>
  <si>
    <t>COG0679</t>
  </si>
  <si>
    <t>KOG2722</t>
  </si>
  <si>
    <t>gi|75226290|sp|Q75GR5.1|SPIN1_ORYSJ</t>
  </si>
  <si>
    <t>RecName: Full=KH domain-containing protein SPIN1; AltName: Full=SPL11-interacting protein 1 [Oryza sativa Japonica Group]</t>
  </si>
  <si>
    <t>COG5176</t>
  </si>
  <si>
    <t>KOG1588</t>
  </si>
  <si>
    <t>K14945</t>
  </si>
  <si>
    <t>QKI</t>
  </si>
  <si>
    <t>GO:0009306;GO:0016023</t>
  </si>
  <si>
    <t>GO:0000151;GO:0016567;GO:0009536;GO:0004842</t>
  </si>
  <si>
    <t>spotted leaf 11, putative, expressed</t>
  </si>
  <si>
    <t>OS01G0825800</t>
  </si>
  <si>
    <t>gi|222619474|gb|EEE55606.1|</t>
  </si>
  <si>
    <t>hypothetical protein OsJ_03923 [Oryza sativa Japonica Group]</t>
  </si>
  <si>
    <t>GO:0005774;GO:0006835;GO:0017153;GO:0016021;GO:0006812;GO:0016023</t>
  </si>
  <si>
    <t>39947.LOC_Os01g61044.1</t>
  </si>
  <si>
    <t>KOG1305</t>
  </si>
  <si>
    <t>K13424</t>
  </si>
  <si>
    <t>WRKY33</t>
  </si>
  <si>
    <t>KOG0504;KOG4177</t>
  </si>
  <si>
    <t>myosin heavy chain-related, putative, expressed</t>
  </si>
  <si>
    <t>OS01G0837300</t>
  </si>
  <si>
    <t>gi|125572564|gb|EAZ14079.1|</t>
  </si>
  <si>
    <t>hypothetical protein OsJ_04003 [Oryza sativa Japonica Group]</t>
  </si>
  <si>
    <t>gi|75331177|sp|Q8VZC0.1|UXS1_ARATH</t>
  </si>
  <si>
    <t>RecName: Full=UDP-glucuronic acid decarboxylase 1; AltName: Full=UDP-XYL synthase 1; AltName: Full=UDP-glucuronate decarboxylase 1; Short=UGD; Short=UXS-1 [Arabidop</t>
  </si>
  <si>
    <t>39947.LOC_Os01g62020.1</t>
  </si>
  <si>
    <t>gi|75099994|sp|O80933.1|SCL9_ARATH</t>
  </si>
  <si>
    <t>RecName: Full=Scarecrow-like protein 9; Short=AtSCL9; AltName: Full=GRAS family protein 13; Short=AtGRAS-13 [Arabidopsis thaliana]</t>
  </si>
  <si>
    <t>OS01G0843500</t>
  </si>
  <si>
    <t>gi|218189357|gb|EEC71784.1|</t>
  </si>
  <si>
    <t>hypothetical protein OsI_04401 [Oryza sativa Indica Group]</t>
  </si>
  <si>
    <t>dehydrodolichyl diphosphate synthase, putative, expressed</t>
  </si>
  <si>
    <t>COG0020</t>
  </si>
  <si>
    <t>KOG1602</t>
  </si>
  <si>
    <t>K11778</t>
  </si>
  <si>
    <t>DHDDS, RER2, SRT1</t>
  </si>
  <si>
    <t>GO:0005634;GO:0006281;GO:0005739;GO:0010224</t>
  </si>
  <si>
    <t>K10570</t>
  </si>
  <si>
    <t>ERCC8, CKN1, CSA</t>
  </si>
  <si>
    <t>gi|2494835|sp|Q64692.1|SIA8D_MOUSE</t>
  </si>
  <si>
    <t>RecName: Full=CMP-N-acetylneuraminate-poly-alpha-2,8-sialyltransferase; AltName: Full=Alpha-2,8-sialyltransferase 8D; AltName: Full=Polysialyltransferase-1; AltName</t>
  </si>
  <si>
    <t>GO:0006486;GO:0030173;GO:0008373;GO:0097503</t>
  </si>
  <si>
    <t>sialyltransferase family domain containing protein, expressed</t>
  </si>
  <si>
    <t>KOG2692</t>
  </si>
  <si>
    <t>OS01G0868200</t>
  </si>
  <si>
    <t>gi|115441279|ref|NP_001044919.1|</t>
  </si>
  <si>
    <t>Os01g0868200 [Oryza sativa Japonica Group]</t>
  </si>
  <si>
    <t>gi|162416217|sp|Q9SB58.2|ZDH19_ARATH</t>
  </si>
  <si>
    <t>RecName: Full=Protein S-acyltransferase 8; AltName: Full=Probable palmitoyltransferase At4g24630; AltName: Full=Zinc finger DHHC domain-containing protein At4g246</t>
  </si>
  <si>
    <t>GO:0008270;GO:0016021;GO:0042967;GO:0019706</t>
  </si>
  <si>
    <t>39947.LOC_Os01g64810.2</t>
  </si>
  <si>
    <t>zinc finger DHHC domain-containing protein, putative, expressed</t>
  </si>
  <si>
    <t>K16675</t>
  </si>
  <si>
    <t>ZDHHC14</t>
  </si>
  <si>
    <t>OS01G0872500</t>
  </si>
  <si>
    <t>gi|56785078|dbj|BAD82717.1|</t>
  </si>
  <si>
    <t>putative amino acid/peptide transporter [Oryza sativa Japonica Group]</t>
  </si>
  <si>
    <t>KOG0149</t>
  </si>
  <si>
    <t>rhodanese-like domain containing protein, putative, expressed</t>
  </si>
  <si>
    <t>KOG2234</t>
  </si>
  <si>
    <t>K09285</t>
  </si>
  <si>
    <t>OVM, ANT</t>
  </si>
  <si>
    <t>OTU-like cysteine protease family protein, putative, expressed</t>
  </si>
  <si>
    <t>COG0468</t>
  </si>
  <si>
    <t>KOG1433</t>
  </si>
  <si>
    <t>AMP-binding domain containing protein, expressed</t>
  </si>
  <si>
    <t>tetratricopeptide repeat domain containing protein, expressed</t>
  </si>
  <si>
    <t>gi|75306349|sp|Q94BN0.1|BT2_ARATH</t>
  </si>
  <si>
    <t>RecName: Full=BTB/POZ and TAZ domain-containing protein 2; AltName: Full=BTB and TAZ domain protein 2 [Arabidopsis thaliana]</t>
  </si>
  <si>
    <t>OS01G0910500</t>
  </si>
  <si>
    <t>gi|115441751|ref|NP_001045155.1|</t>
  </si>
  <si>
    <t>Os01g0910500 [Oryza sativa Japonica Group]</t>
  </si>
  <si>
    <t>OS01G0924200</t>
  </si>
  <si>
    <t>gi|115441931|ref|NP_001045245.1|</t>
  </si>
  <si>
    <t>Os01g0924200 [Oryza sativa Japonica Group]</t>
  </si>
  <si>
    <t>gi|51704271|sp|P32784.3|GPT1_YEAST</t>
  </si>
  <si>
    <t xml:space="preserve">RecName: Full=Glycerol-3-phosphate O-acyltransferase 1; Short=G-3-P acyltransferase 1; AltName: Full=Dihydroxyacetone phosphate acyltransferase 1; Short=DHAP-AT 1; </t>
  </si>
  <si>
    <t>39947.LOC_Os01g69960.1</t>
  </si>
  <si>
    <t>NOG230324</t>
  </si>
  <si>
    <t>KOG2660</t>
  </si>
  <si>
    <t>OS01G0954900</t>
  </si>
  <si>
    <t>gi|115442309|ref|NP_001045434.1|</t>
  </si>
  <si>
    <t>Os01g0954900 [Oryza sativa Japonica Group]</t>
  </si>
  <si>
    <t>GO:0048046;GO:0003677;GO:0009505;GO:0006508;GO:0009507;GO:0004190</t>
  </si>
  <si>
    <t>39947.LOC_Os01g72510.1</t>
  </si>
  <si>
    <t>abscisic stress-ripening, putative, expressed</t>
  </si>
  <si>
    <t>OS01G0962300</t>
  </si>
  <si>
    <t>gi|115442395|ref|NP_001045477.1|</t>
  </si>
  <si>
    <t>Os01g0962300 [Oryza sativa Japonica Group]</t>
  </si>
  <si>
    <t>gi|122221763|sp|Q0IUB5.1|VATL_ORYSJ</t>
  </si>
  <si>
    <t>RecName: Full=V-type proton ATPase 16 kDa proteolipid subunit; Short=V-ATPase 16 kDa proteolipid subunit; AltName: Full=Vacuolar proton pump 16 kDa proteolipid sub</t>
  </si>
  <si>
    <t>GO:0033179;GO:0015991;GO:0016021;GO:0015078;GO:0016023;GO:0005886</t>
  </si>
  <si>
    <t>39947.LOC_Os01g73130.1</t>
  </si>
  <si>
    <t>KOG0232</t>
  </si>
  <si>
    <t>K02155</t>
  </si>
  <si>
    <t>ATPeVPL, ATP6L</t>
  </si>
  <si>
    <t>OS01G0963600</t>
  </si>
  <si>
    <t>gi|115442415|ref|NP_001045487.1|</t>
  </si>
  <si>
    <t>Os01g0963600 [Oryza sativa Japonica Group]</t>
  </si>
  <si>
    <t>39947.LOC_Os01g73250.1</t>
  </si>
  <si>
    <t>NOG222510</t>
  </si>
  <si>
    <t xml:space="preserve">glycosyl hydrolases, putative, expressed; May play a role in sucrose partitioning during see [...] </t>
  </si>
  <si>
    <t>COG1621</t>
  </si>
  <si>
    <t>KOG0228</t>
  </si>
  <si>
    <t>K01193</t>
  </si>
  <si>
    <t>E3.2.1.26, sacA</t>
  </si>
  <si>
    <t>putative root cap protein 1 [Oryza sativa Japonica Group]</t>
  </si>
  <si>
    <t>OS01G0968400</t>
  </si>
  <si>
    <t>gi|18844853|dbj|BAB85322.1|</t>
  </si>
  <si>
    <t>39946.BGIOSIBCE005144</t>
  </si>
  <si>
    <t xml:space="preserve">Os01g0968400 </t>
  </si>
  <si>
    <t>NOG222598</t>
  </si>
  <si>
    <t>OS01G0969000</t>
  </si>
  <si>
    <t>gi|115442485|ref|NP_001045522.1|</t>
  </si>
  <si>
    <t>Os01g0969000 [Oryza sativa Japonica Group]</t>
  </si>
  <si>
    <t>39947.LOC_Os01g73780.1</t>
  </si>
  <si>
    <t>chloroplast outer envelope 24 kD protein, putative, expressed</t>
  </si>
  <si>
    <t>NOG230928</t>
  </si>
  <si>
    <t>OS01G0971000</t>
  </si>
  <si>
    <t>gi|115442499|ref|NP_001045529.1|</t>
  </si>
  <si>
    <t>Os01g0971000 [Oryza sativa Japonica Group]</t>
  </si>
  <si>
    <t>39946.BGIOSIBCE005160</t>
  </si>
  <si>
    <t xml:space="preserve">Os01g0971000 </t>
  </si>
  <si>
    <t>NOG273121</t>
  </si>
  <si>
    <t>KOG1558</t>
  </si>
  <si>
    <t>K14709</t>
  </si>
  <si>
    <t>SLC39A1_2_3, ZIP1_2_3</t>
  </si>
  <si>
    <t>OS01G0976750</t>
  </si>
  <si>
    <t>gi|57899524|dbj|BAD87038.1|</t>
  </si>
  <si>
    <t>tetraspanin family protein, putative, expressed</t>
  </si>
  <si>
    <t>KOG1530</t>
  </si>
  <si>
    <t>KOG2793</t>
  </si>
  <si>
    <t>gi|75338835|sp|Q9ZPX9.2|KIC_ARATH</t>
  </si>
  <si>
    <t>RecName: Full=Calcium-binding protein KIC; AltName: Full=KCBP-interacting calcium-binding protein [Arabidopsis thaliana]</t>
  </si>
  <si>
    <t>GO:0048046;GO:0016762;GO:0004553;GO:0005618;GO:0006073;GO:0016023</t>
  </si>
  <si>
    <t>COG2273</t>
  </si>
  <si>
    <t>K08235</t>
  </si>
  <si>
    <t>E2.4.1.207</t>
  </si>
  <si>
    <t>gi|75127758|sp|Q6R2J8.1|SRF8_ARATH</t>
  </si>
  <si>
    <t>RecName: Full=Protein STRUBBELIG-RECEPTOR FAMILY 8; AltName: Full=Leucine-rich repeat receptor kinase-like protein SRF8; Flags: Precursor [Arabidopsis thaliana]</t>
  </si>
  <si>
    <t>OS02G0159200</t>
  </si>
  <si>
    <t>gi|115444363|ref|NP_001045961.1|</t>
  </si>
  <si>
    <t>Os02g0159200 [Oryza sativa Japonica Group]</t>
  </si>
  <si>
    <t>KOG0001</t>
  </si>
  <si>
    <t>gi|226707863|sp|Q54P70.2|Y4757_DICDI</t>
  </si>
  <si>
    <t>RecName: Full=OTU domain-containing protein DDB_G0284757 [Dictyostelium discoideum]</t>
  </si>
  <si>
    <t>KOG2605</t>
  </si>
  <si>
    <t>gi|229486152|sp|Q9SAK5.2|APL_ARATH</t>
  </si>
  <si>
    <t>RecName: Full=Myb family transcription factor APL; Short=AtAPL; AltName: Full=Protein ALTERED PHLOEM DEVELOPMENT [Arabidopsis thaliana]</t>
  </si>
  <si>
    <t>OS02G0175100</t>
  </si>
  <si>
    <t>gi|49388982|dbj|BAD26199.1|</t>
  </si>
  <si>
    <t>RISBZ4 [Oryza sativa Japonica Group]</t>
  </si>
  <si>
    <t>gi|75309705|sp|Q9FUD3.1|BZIP9_ARATH</t>
  </si>
  <si>
    <t>RecName: Full=Basic leucine zipper 9; Short=AtbZIP9; Short=bZIP protein 9; AltName: Full=Basic leucine zipper OPAQUE 2 homolog 2; Short=Basic leucine zipper O2 hom</t>
  </si>
  <si>
    <t>39947.LOC_Os02g07840.1</t>
  </si>
  <si>
    <t>NOG248440</t>
  </si>
  <si>
    <t>K01904</t>
  </si>
  <si>
    <t>E6.2.1.12</t>
  </si>
  <si>
    <t>OS02G0180700</t>
  </si>
  <si>
    <t>gi|115444625|ref|NP_001046092.1|</t>
  </si>
  <si>
    <t>Os02g0180700 [Oryza sativa Japonica Group]</t>
  </si>
  <si>
    <t>39947.LOC_Os02g08420.1</t>
  </si>
  <si>
    <t>OS02G0194000</t>
  </si>
  <si>
    <t>gi|125581139|gb|EAZ22070.1|</t>
  </si>
  <si>
    <t>hypothetical protein OsJ_05733 [Oryza sativa Japonica Group]</t>
  </si>
  <si>
    <t>gi|75327834|sp|Q84JG2.1|SWI3B_ARATH</t>
  </si>
  <si>
    <t>RecName: Full=SWI/SNF complex subunit SWI3B; Short=AtSWI3B; AltName: Full=Transcription regulatory protein SWI3B [Arabidopsis thaliana]</t>
  </si>
  <si>
    <t>GO:0003677;GO:0005634;GO:0000785;GO:0003682;GO:0009536</t>
  </si>
  <si>
    <t>39947.LOC_Os02g10060.1</t>
  </si>
  <si>
    <t>SWIRM domain containing protein, expressed</t>
  </si>
  <si>
    <t>COG5259</t>
  </si>
  <si>
    <t>KOG1279</t>
  </si>
  <si>
    <t>K11649</t>
  </si>
  <si>
    <t>SMARCC</t>
  </si>
  <si>
    <t>GO:0005634;GO:0080040;GO:0070417</t>
  </si>
  <si>
    <t>SPX domain containing protein, putative, expressed</t>
  </si>
  <si>
    <t>KOG1161</t>
  </si>
  <si>
    <t>OS02G0219800</t>
  </si>
  <si>
    <t>gi|297598841|ref|NP_001046313.2|</t>
  </si>
  <si>
    <t>Os02g0219700 [Oryza sativa Japonica Group]</t>
  </si>
  <si>
    <t>gi|75268040|sp|Q9ZUN5.1|TET2_ARATH</t>
  </si>
  <si>
    <t>RecName: Full=Tetraspanin-2 [Arabidopsis thaliana]</t>
  </si>
  <si>
    <t>39947.LOC_Os02g12750.1</t>
  </si>
  <si>
    <t>NOG289752</t>
  </si>
  <si>
    <t>OS02G0224900</t>
  </si>
  <si>
    <t>gi|115445115|ref|NP_001046337.1|</t>
  </si>
  <si>
    <t>Os02g0224900 [Oryza sativa Japonica Group]</t>
  </si>
  <si>
    <t>gi|75264064|sp|Q9LN77.1|P2A12_ARATH</t>
  </si>
  <si>
    <t>RecName: Full=F-box protein PP2-A12; AltName: Full=Protein PHLOEM PROTEIN 2-LIKE A12; Short=AtPP2-A12 [Arabidopsis thaliana]</t>
  </si>
  <si>
    <t>GO:0009611;GO:0016023</t>
  </si>
  <si>
    <t>39947.LOC_Os02g13160.1</t>
  </si>
  <si>
    <t>F-box protein PP2-A15, putative, expressed</t>
  </si>
  <si>
    <t>NOG276742</t>
  </si>
  <si>
    <t>KOG4210</t>
  </si>
  <si>
    <t>GO:0020037;GO:0055114;GO:0006979;GO:0006804;GO:0046872;GO:0004601;GO:0005576;GO:0005739</t>
  </si>
  <si>
    <t>OS02G0255700</t>
  </si>
  <si>
    <t>gi|125581526|gb|EAZ22457.1|</t>
  </si>
  <si>
    <t>hypothetical protein OsJ_06127 [Oryza sativa Japonica Group]</t>
  </si>
  <si>
    <t>K03255</t>
  </si>
  <si>
    <t>TIF31, CLU1</t>
  </si>
  <si>
    <t>OS02G0259100</t>
  </si>
  <si>
    <t>gi|47497882|dbj|BAD20066.1|</t>
  </si>
  <si>
    <t>loricrin-like [Oryza sativa Japonica loricrin-like [Oryza sativa Japonica Group]</t>
  </si>
  <si>
    <t>39947.LOC_Os02g15880.1</t>
  </si>
  <si>
    <t>CPuORF16 - conserved peptide uORF-containing transcript, expressed</t>
  </si>
  <si>
    <t>NOG140680;NOG239492</t>
  </si>
  <si>
    <t>OS02G0266800</t>
  </si>
  <si>
    <t>gi|115445455|ref|NP_001046507.1|</t>
  </si>
  <si>
    <t>Os02g0266800 [Oryza sativa Japonica Group]</t>
  </si>
  <si>
    <t>39947.LOC_Os02g16680.1</t>
  </si>
  <si>
    <t>KOG4203</t>
  </si>
  <si>
    <t>OS02G0277600</t>
  </si>
  <si>
    <t>gi|115445535|ref|NP_001046547.1|</t>
  </si>
  <si>
    <t>Os02g0277600 [Oryza sativa Japonica Group]</t>
  </si>
  <si>
    <t>gi|3023277|sp|Q61578.1|ADRO_MOUSE</t>
  </si>
  <si>
    <t>RecName: Full=NADPH:adrenodoxin oxidoreductase, mitochondrial; Short=AR; Short=Adrenodoxin reductase; AltName: Full=Ferredoxin--NADP(+) reductase; Short=Ferredoxin r</t>
  </si>
  <si>
    <t>GO:0005759;GO:0005886;GO:0055114;GO:0016491</t>
  </si>
  <si>
    <t>39947.LOC_Os02g17700.1</t>
  </si>
  <si>
    <t>pyridine nucleotide-disulphide oxidoreductase domain containing protein, expressed</t>
  </si>
  <si>
    <t>COG0493</t>
  </si>
  <si>
    <t>KOG1800</t>
  </si>
  <si>
    <t>K00528</t>
  </si>
  <si>
    <t>E1.18.1.2, fpr</t>
  </si>
  <si>
    <t>OS02G0279800</t>
  </si>
  <si>
    <t>gi|222622603|gb|EEE56735.1|</t>
  </si>
  <si>
    <t>hypothetical protein OsJ_06250 [Oryza sativa Japonica Group]</t>
  </si>
  <si>
    <t>gi|115473467|ref|NP_001060332.1|</t>
  </si>
  <si>
    <t>Os07g0625800 [Oryza sativa Japonica Group]</t>
  </si>
  <si>
    <t>NOG223990</t>
  </si>
  <si>
    <t>OS02G0307200</t>
  </si>
  <si>
    <t>gi|46390704|dbj|BAD16204.1|</t>
  </si>
  <si>
    <t>putative cockayne syndrome 1 homolog [Oryza sativa Japonica Group]</t>
  </si>
  <si>
    <t>39947.LOC_Os02g20430.1</t>
  </si>
  <si>
    <t>KOG4283</t>
  </si>
  <si>
    <t>OS02G0325600</t>
  </si>
  <si>
    <t>gi|115445845|ref|NP_001046702.1|</t>
  </si>
  <si>
    <t>Os02g0325600 [Oryza sativa Japonica Group]</t>
  </si>
  <si>
    <t>39947.LOC_Os02g22020.1</t>
  </si>
  <si>
    <t>expressed protein [Oryza sativa Japonica Group]</t>
  </si>
  <si>
    <t>OS02G0448400</t>
  </si>
  <si>
    <t>gi|115445951|ref|NP_001046755.1|</t>
  </si>
  <si>
    <t>Os02g0448400 [Oryza sativa Japonica Group]</t>
  </si>
  <si>
    <t>gi|408407810|sp|B6ETT4.1|SYT2_ARATH</t>
  </si>
  <si>
    <t>RecName: Full=Synaptotagmin-2; AltName: Full=NTMC2T1.2; AltName: Full=Synaptotagmin B [Arabidopsis thaliana]</t>
  </si>
  <si>
    <t>39947.LOC_Os02g25060.1</t>
  </si>
  <si>
    <t>NTMC2Type1.2 protein, putative, expressed</t>
  </si>
  <si>
    <t>Inositol 1, 3, 4-trisphosphate 5/6-kinase, putative, expressed</t>
  </si>
  <si>
    <t>K00913</t>
  </si>
  <si>
    <t>ITPK1</t>
  </si>
  <si>
    <t>OS02G0473200</t>
  </si>
  <si>
    <t>gi|47497550|dbj|BAD19622.1|</t>
  </si>
  <si>
    <t>OS02G0488600</t>
  </si>
  <si>
    <t>gi|297721207|ref|NP_001172966.1|</t>
  </si>
  <si>
    <t>Os02g0488701 [Oryza sativa Japonica Group]</t>
  </si>
  <si>
    <t>gi|75207393|sp|Q9SRT0.1|PUB9_ARATH</t>
  </si>
  <si>
    <t>RecName: Full=U-box domain-containing protein 9; AltName: Full=Plant U-box protein 9 [Arabidopsis thaliana]</t>
  </si>
  <si>
    <t>39947.LOC_Os02g28720.1</t>
  </si>
  <si>
    <t>K13648</t>
  </si>
  <si>
    <t>GAUT</t>
  </si>
  <si>
    <t>hydrolase, NUDIX family, domain containing protein, expressed</t>
  </si>
  <si>
    <t>KOG2839</t>
  </si>
  <si>
    <t>COG0450</t>
  </si>
  <si>
    <t>OS02G0542600</t>
  </si>
  <si>
    <t>gi|115446581|ref|NP_001047070.1|</t>
  </si>
  <si>
    <t>Os02g0542600 [Oryza sativa Japonica Group]</t>
  </si>
  <si>
    <t>K14498</t>
  </si>
  <si>
    <t>SNRK2</t>
  </si>
  <si>
    <t>GO:0009072;GO:0016740;GO:0005737</t>
  </si>
  <si>
    <t>KOG0868</t>
  </si>
  <si>
    <t>K01800</t>
  </si>
  <si>
    <t>maiA, GSTZ1</t>
  </si>
  <si>
    <t>gi|75334880|sp|Q9LEB4.1|RBP45_NICPL</t>
  </si>
  <si>
    <t>RecName: Full=Polyadenylate-binding protein RBP45; Short=Poly(A)-binding protein RBP45; AltName: Full=RNA-binding protein 45; Short=NplRBP45</t>
  </si>
  <si>
    <t>OS02G0572600</t>
  </si>
  <si>
    <t>gi|115446833|ref|NP_001047196.1|</t>
  </si>
  <si>
    <t>Os02g0572600 [Oryza sativa Japonica Group]</t>
  </si>
  <si>
    <t>39946.BGIOSIBCE007514</t>
  </si>
  <si>
    <t xml:space="preserve">Os02g0572600 </t>
  </si>
  <si>
    <t>NOG07532</t>
  </si>
  <si>
    <t>K15272</t>
  </si>
  <si>
    <t>SLC35A1_2_3</t>
  </si>
  <si>
    <t>KOG1235</t>
  </si>
  <si>
    <t>mTERF domain containing protein, expressed</t>
  </si>
  <si>
    <t>KOG1267</t>
  </si>
  <si>
    <t>NOG291396</t>
  </si>
  <si>
    <t>COG0500</t>
  </si>
  <si>
    <t>gi|74859623|sp|Q55GU0.1|Y9955_DICDI</t>
  </si>
  <si>
    <t>RecName: Full=Probable serine/threonine-protein kinase DDB_G0267514 [Dictyostelium discoideum]</t>
  </si>
  <si>
    <t>OS02G0603600</t>
  </si>
  <si>
    <t>gi|218191124|gb|EEC73551.1|</t>
  </si>
  <si>
    <t>hypothetical protein OsI_07971 [Oryza sativa Indica Group]</t>
  </si>
  <si>
    <t>gi|75288858|sp|Q66GR3.1|BH130_ARATH</t>
  </si>
  <si>
    <t>RecName: Full=Transcription factor bHLH130; AltName: Full=Basic helix-loop-helix protein 130; Short=AtbHLH130; Short=bHLH 130; AltName: Full=Transcription factor E</t>
  </si>
  <si>
    <t>GO:0005634;GO:0005829;GO:0046983</t>
  </si>
  <si>
    <t>39947.LOC_Os02g39140.1</t>
  </si>
  <si>
    <t>NOG220374</t>
  </si>
  <si>
    <t>gi|263430760|sp|C0LGQ5.1|GSO1_ARATH</t>
  </si>
  <si>
    <t>RecName: Full=LRR receptor-like serine/threonine-protein kinase GSO1; AltName: Full=Protein GASSHO 1; Flags: Precursor [Arabidopsis thaliana]</t>
  </si>
  <si>
    <t>GO:0004674;GO:0005524;GO:0005509;GO:0030247;GO:0009069;GO:0006468;GO:0016023</t>
  </si>
  <si>
    <t>COG1611</t>
  </si>
  <si>
    <t>gi|75172412|sp|Q9FTA0.1|GEML4_ARATH</t>
  </si>
  <si>
    <t>RecName: Full=GEM-like protein 4 [Arabidopsis thaliana]</t>
  </si>
  <si>
    <t>NOG240456</t>
  </si>
  <si>
    <t>DUF1771 domain containing protein, putative, expressed</t>
  </si>
  <si>
    <t>KOG2401</t>
  </si>
  <si>
    <t>OS02G0643200</t>
  </si>
  <si>
    <t>gi|115447559|ref|NP_001047559.1|</t>
  </si>
  <si>
    <t>Os02g0643200 [Oryza sativa Japonica Group]</t>
  </si>
  <si>
    <t>gi|75258923|sp|Q6H668.1|YAB4_ORYSJ</t>
  </si>
  <si>
    <t>RecName: Full=Protein YABBY 4; AltName: Full=OsYAB7; AltName: Full=OsYABBY4 [Oryza sativa Japonica Group]</t>
  </si>
  <si>
    <t>GO:0005634;GO:0010154;GO:0010158;GO:0009909;GO:0010093;GO:0009933;GO:0010159;GO:0046872;GO:0010450</t>
  </si>
  <si>
    <t>39947.LOC_Os02g42950.1</t>
  </si>
  <si>
    <t xml:space="preserve">YABBY domain containing protein, putative, expressed; Seems to be associated with phloem cel [...] </t>
  </si>
  <si>
    <t>NOG227317</t>
  </si>
  <si>
    <t>KOG4473</t>
  </si>
  <si>
    <t>gi|75268167|sp|Q9C5L3.1|GLPT1_ARATH</t>
  </si>
  <si>
    <t>RecName: Full=Putative glycerol-3-phosphate transporter 1; Short=G-3-P transporter 1; AltName: Full=Glycerol-3-phosphate permease 1; Short=AtG3Pp1; Short=G-3-P per</t>
  </si>
  <si>
    <t>COG2271</t>
  </si>
  <si>
    <t>KOG2533</t>
  </si>
  <si>
    <t>K13783</t>
  </si>
  <si>
    <t>SLC37A1_2</t>
  </si>
  <si>
    <t>KOG2436</t>
  </si>
  <si>
    <t>OS02G0658150</t>
  </si>
  <si>
    <t>gi|75263830|sp|Q9LEX0.1|P2A13_ARATH</t>
  </si>
  <si>
    <t>RecName: Full=F-box protein PP2-A13; AltName: Full=Protein PHLOEM PROTEIN 2-LIKE A13; Short=AtPP2-A13; AltName: Full=SKP1-interacting partner 9 [Arabidopsis thalia</t>
  </si>
  <si>
    <t>OS02G0684400</t>
  </si>
  <si>
    <t>gi|115447963|ref|NP_001047761.1|</t>
  </si>
  <si>
    <t>Os02g0684400 [Oryza sativa Japonica Group]</t>
  </si>
  <si>
    <t>39947.LOC_Os02g45930.1</t>
  </si>
  <si>
    <t>OS02G0693200</t>
  </si>
  <si>
    <t>gi|115448041|ref|NP_001047800.1|</t>
  </si>
  <si>
    <t>Os02g0693200 [Oryza sativa Japonica Group]</t>
  </si>
  <si>
    <t>OS02G0698000</t>
  </si>
  <si>
    <t>gi|115448091|ref|NP_001047825.1|</t>
  </si>
  <si>
    <t>Os02g0698000 [Oryza sativa Japonica Group]</t>
  </si>
  <si>
    <t>gi|125580|sp|P26302.1|KPPR_WHEAT</t>
  </si>
  <si>
    <t>RecName: Full=Phosphoribulokinase, chloroplastic; Short=PRK; Short=PRKase; AltName: Full=Phosphopentokinase; Flags: Precursor</t>
  </si>
  <si>
    <t>GO:0048046;GO:0016310;GO:0009535;GO:0005524;GO:0009409;GO:0042742;GO:0015976;GO:0019253;GO:0009941;GO:0010319;GO:0009570;GO:0008974</t>
  </si>
  <si>
    <t>39946.BGIOSIBCE008309</t>
  </si>
  <si>
    <t xml:space="preserve">Os02g0698000 </t>
  </si>
  <si>
    <t>COG0572</t>
  </si>
  <si>
    <t>K00855</t>
  </si>
  <si>
    <t>PRK, prkB</t>
  </si>
  <si>
    <t>COG4221;COG1028</t>
  </si>
  <si>
    <t>OS02G0708500</t>
  </si>
  <si>
    <t>gi|115448209|ref|NP_001047884.1|</t>
  </si>
  <si>
    <t>Os02g0708500 [Oryza sativa Japonica Group]</t>
  </si>
  <si>
    <t>gi|306526268|sp|O64827.3|SUVR5_ARATH</t>
  </si>
  <si>
    <t>RecName: Full=Histone-lysine N-methyltransferase SUVR5; AltName: Full=C2H2 zinc finger-SET histone methyltransferase; Short=Protein C2H2 SET; AltName: Full=Protei</t>
  </si>
  <si>
    <t>39947.LOC_Os02g47890.1</t>
  </si>
  <si>
    <t>NOG229168</t>
  </si>
  <si>
    <t>OS02G0742500</t>
  </si>
  <si>
    <t>gi|125541095|gb|EAY87490.1|</t>
  </si>
  <si>
    <t>hypothetical protein OsI_08898 [Oryza sativa Indica Group]</t>
  </si>
  <si>
    <t>gi|75262638|sp|Q9FL12.1|DEGP9_ARATH</t>
  </si>
  <si>
    <t>RecName: Full=Protease Do-like 9 [Arabidopsis thaliana]</t>
  </si>
  <si>
    <t>GO:0004252;GO:0006508;GO:0005730;GO:0009507</t>
  </si>
  <si>
    <t>NOG228921;NOG296393</t>
  </si>
  <si>
    <t>OS02G0752701</t>
  </si>
  <si>
    <t>gi|297721581|ref|NP_001173153.1|</t>
  </si>
  <si>
    <t>Os02g0752701 [Oryza sativa Japonica Group]</t>
  </si>
  <si>
    <t>OS02G0771600</t>
  </si>
  <si>
    <t>gi|115448959|ref|NP_001048259.1|</t>
  </si>
  <si>
    <t>Os02g0771600 [Oryza sativa Japonica Group]</t>
  </si>
  <si>
    <t>gi|122228104|sp|Q0J1C1.1|ACCO1_ORYSJ</t>
  </si>
  <si>
    <t>RecName: Full=1-aminocyclopropane-1-carboxylate oxidase 1; Short=ACC oxidase 1; AltName: Full=Ethylene-forming enzyme; Short=EFE [Oryza sativa Japonica Group]</t>
  </si>
  <si>
    <t>GO:0071732;GO:0005783;GO:0009727;GO:0009506;GO:0009620;GO:0055114;GO:0071398;GO:0071281;GO:0005618;GO:0005794;GO:0010030;GO:0016706;GO:0005829;GO:0005507;GO:0009651;GO:0005886</t>
  </si>
  <si>
    <t>39946.BGIOSIBCE008813</t>
  </si>
  <si>
    <t xml:space="preserve">Os02g0771600 </t>
  </si>
  <si>
    <t>OS02G0791200</t>
  </si>
  <si>
    <t>gi|115449155|ref|NP_001048357.1|</t>
  </si>
  <si>
    <t>Os02g0791200 [Oryza sativa Japonica Group]</t>
  </si>
  <si>
    <t>gi|300681212|sp|Q6KAE5.2|XB32_ORYSJ</t>
  </si>
  <si>
    <t>RecName: Full=Probable E3 ubiquitin-protein ligase XBOS32; AltName: Full=Ankyrin repeat domain and RING finger-containing protein XBOS32; AltName: Full=XB3 protein</t>
  </si>
  <si>
    <t>GO:0009733;GO:0010311;GO:0004842;GO:0016874;GO:0006511;GO:0051865;GO:0008270;GO:0005739;GO:0010366</t>
  </si>
  <si>
    <t>39947.LOC_Os02g54860.1</t>
  </si>
  <si>
    <t>ankyrin repeat-rich protein, putative, expressed</t>
  </si>
  <si>
    <t>OS02G0819200</t>
  </si>
  <si>
    <t>gi|115449705|ref|NP_001048532.1|</t>
  </si>
  <si>
    <t>Os02g0819200 [Oryza sativa Japonica Group]</t>
  </si>
  <si>
    <t>gi|52000834|sp|Q8VZT6.1|TRL32_ARATH</t>
  </si>
  <si>
    <t>RecName: Full=Thioredoxin-like 3-2, chloroplastic; AltName: Full=Thioredoxin WCRKC-2; Flags: Precursor [Arabidopsis thaliana]</t>
  </si>
  <si>
    <t>GO:0015035;GO:0006662;GO:0006118;GO:0009536;GO:0055114;GO:0045454</t>
  </si>
  <si>
    <t>39947.LOC_Os02g57380.1</t>
  </si>
  <si>
    <t>OS03G0100500</t>
  </si>
  <si>
    <t>gi|115450091|ref|NP_001048646.1|</t>
  </si>
  <si>
    <t>Os03g0100500 [Oryza sativa Japonica Group]</t>
  </si>
  <si>
    <t>gi|74739787|sp|Q13395.1|TARB1_HUMAN</t>
  </si>
  <si>
    <t>RecName: Full=Probable methyltransferase TARBP1; AltName: Full=TAR RNA-binding protein 1; AltName: Full=TAR RNA-binding protein of 185 kDa; Short=TRP-185 [Homo sap</t>
  </si>
  <si>
    <t>GO:0006396;GO:0003723;GO:0001510;GO:0008173</t>
  </si>
  <si>
    <t>39946.BGIOSIBCE009286</t>
  </si>
  <si>
    <t xml:space="preserve">Os03g0100500 </t>
  </si>
  <si>
    <t>OS03G0103950</t>
  </si>
  <si>
    <t>gi|222624023|gb|EEE58155.1|</t>
  </si>
  <si>
    <t>hypothetical protein OsJ_09072 [Oryza sativa Japonica Group]</t>
  </si>
  <si>
    <t>4558.Sb01g021680.1</t>
  </si>
  <si>
    <t>NOG219822</t>
  </si>
  <si>
    <t>OS03G0108300</t>
  </si>
  <si>
    <t>gi|115450197|ref|NP_001048699.1|</t>
  </si>
  <si>
    <t>Os03g0108300 [Oryza sativa Japonica Group]</t>
  </si>
  <si>
    <t>gi|38605514|sp|Q9SJL9.1|XTH32_ARATH</t>
  </si>
  <si>
    <t>RecName: Full=Probable xyloglucan endotransglucosylase/hydrolase protein 32; Short=At-XTH32; Short=XTH-32; Flags: Precursor [Arabidopsis thaliana]</t>
  </si>
  <si>
    <t>39946.BGIOSIBCE009342</t>
  </si>
  <si>
    <t xml:space="preserve">Os03g0108300 </t>
  </si>
  <si>
    <t>NOG259793</t>
  </si>
  <si>
    <t>gi|363579868|sp|F4K2A1.1|FPGS1_ARATH</t>
  </si>
  <si>
    <t>RecName: Full=Folylpolyglutamate synthase; AltName: Full=DHFS-FPGS homolog B; AltName: Full=Folylpoly-gamma-glutamate synthetase; Short=FPGS; AltName: Full=Tetrah</t>
  </si>
  <si>
    <t>K01930</t>
  </si>
  <si>
    <t>FPGS</t>
  </si>
  <si>
    <t>OS03G0116850</t>
  </si>
  <si>
    <t>gi|218197137|gb|EEC79564.1|</t>
  </si>
  <si>
    <t>hypothetical protein OsI_20697 [Oryza sativa Indica Group]</t>
  </si>
  <si>
    <t>OS03G0132200</t>
  </si>
  <si>
    <t>gi|115450535|ref|NP_001048868.1|</t>
  </si>
  <si>
    <t>Os03g0132200 [Oryza sativa Japonica Group]</t>
  </si>
  <si>
    <t>gi|115502171|sp|Q10S70.1|EXLA1_ORYSJ</t>
  </si>
  <si>
    <t>RecName: Full=Expansin-like A1; AltName: Full=OsEXLA1; AltName: Full=OsEXPL1; AltName: Full=OsaEXPb2.1; Flags: Precursor [Oryza sativa Japonica Group]</t>
  </si>
  <si>
    <t>GO:0016020;GO:0009505;GO:0009506;GO:0005794;GO:0005829;GO:0005576</t>
  </si>
  <si>
    <t>39947.LOC_Os03g04020.1</t>
  </si>
  <si>
    <t>expansin precursor, putative, expressed</t>
  </si>
  <si>
    <t>NOG240653</t>
  </si>
  <si>
    <t>gi|75139094|sp|Q7EZT1.1|NAC67_ORYSJ</t>
  </si>
  <si>
    <t>RecName: Full=NAC domain-containing protein 67; Short=ONAC067 [Oryza sativa Japonica Group]</t>
  </si>
  <si>
    <t>gi|75098916|sp|O49841.1|RAC2A_ARATH</t>
  </si>
  <si>
    <t>RecName: Full=Ras-related protein RABC2a; Short=AtRABC2a; AltName: Full=Ras-related protein Rab18B; Short=AtRab18B [Arabidopsis thaliana]</t>
  </si>
  <si>
    <t>KOG0080</t>
  </si>
  <si>
    <t>K07910</t>
  </si>
  <si>
    <t>RAB18</t>
  </si>
  <si>
    <t>GO:0006792;GO:0010438;GO:0009658</t>
  </si>
  <si>
    <t>KOG2567</t>
  </si>
  <si>
    <t>K13464</t>
  </si>
  <si>
    <t>JAZ</t>
  </si>
  <si>
    <t>OS03G0184100</t>
  </si>
  <si>
    <t>gi|115451173|ref|NP_001049187.1|</t>
  </si>
  <si>
    <t>Os03g0184100 [Oryza sativa Japonica Group]</t>
  </si>
  <si>
    <t>GO:0009409;GO:0080167</t>
  </si>
  <si>
    <t>39946.BGIOSIBCE009922</t>
  </si>
  <si>
    <t xml:space="preserve">Os03g0184100 </t>
  </si>
  <si>
    <t>NOG258077</t>
  </si>
  <si>
    <t>OS03G0227900</t>
  </si>
  <si>
    <t>gi|297600579|ref|NP_001049449.2|</t>
  </si>
  <si>
    <t>Os03g0227900 [Oryza sativa Japonica Group]</t>
  </si>
  <si>
    <t>39947.LOC_Os03g12680.1</t>
  </si>
  <si>
    <t>OS03G0230500</t>
  </si>
  <si>
    <t>gi|115451713|ref|NP_001049457.1|</t>
  </si>
  <si>
    <t>Os03g0230500 [Oryza sativa Japonica Group]</t>
  </si>
  <si>
    <t>gi|83288250|sp|Q9SUG3.2|ITPK2_ARATH</t>
  </si>
  <si>
    <t>RecName: Full=Inositol-tetrakisphosphate 1-kinase 2; AltName: Full=Inositol 1,3,4-trisphosphate 5/6-kinase 2; Short=AtItpk-2; Short=Inositol-triphosphate 5/6-kinas</t>
  </si>
  <si>
    <t>GO:0000287;GO:0009611;GO:0005634;GO:0016310;GO:0052725;GO:0005524;GO:0032957;GO:0047325;GO:0005737;GO:0052726</t>
  </si>
  <si>
    <t>39947.LOC_Os03g12840.2</t>
  </si>
  <si>
    <t>NOG85132</t>
  </si>
  <si>
    <t>gi|75150173|sp|Q8GRL4.1|HOX19_ORYSJ</t>
  </si>
  <si>
    <t>RecName: Full=Homeobox-leucine zipper protein HOX19; AltName: Full=HD-ZIP protein HOX19; AltName: Full=Homeodomain transcription factor HOX19; AltName: Full=OsHox1</t>
  </si>
  <si>
    <t>GO:0005634;GO:0005667;GO:0006355;GO:0009735;GO:0043565;GO:0045449;GO:0003700</t>
  </si>
  <si>
    <t>OS03G0231150</t>
  </si>
  <si>
    <t>gi|45775090|gb|AAS77208.1|</t>
  </si>
  <si>
    <t>Hox19 [Oryza sativa Japonica Group]</t>
  </si>
  <si>
    <t>39946.BGIOSIBCE010245</t>
  </si>
  <si>
    <t>Os03g0231000 ; Probable transcription factor (By similarity)</t>
  </si>
  <si>
    <t>gi|82592621|sp|Q38914.2|ANT_ARATH</t>
  </si>
  <si>
    <t>RecName: Full=AP2-like ethylene-responsive transcription factor ANT; AltName: Full=Complementing a protein kinase C mutant protein 1; AltName: Full=Protein AINTEGUME</t>
  </si>
  <si>
    <t>GO:0052033;GO:0045926;GO:0048046;GO:0009416;GO:0042742;GO:0016023;GO:0055114;GO:0006804;GO:0009651;GO:0050832;GO:0020037;GO:0009826;GO:0002215;GO:0072593;GO:0010043;GO:0006979;GO:0009908;GO:0005774;GO:0009505;GO:0046872;GO:0005794;GO:0004601</t>
  </si>
  <si>
    <t>OS03G0234900</t>
  </si>
  <si>
    <t>gi|115451763|ref|NP_001049482.1|</t>
  </si>
  <si>
    <t>Os03g0234900 [Oryza sativa Japonica Group]</t>
  </si>
  <si>
    <t>gi|75263813|sp|Q9LEH3.1|PER15_IPOBA</t>
  </si>
  <si>
    <t>RecName: Full=Peroxidase 15; Short=Prx15; AltName: Full=Anionic peroxidase; Flags: Precursor</t>
  </si>
  <si>
    <t>39947.LOC_Os03g13200.1</t>
  </si>
  <si>
    <t>NOG277794</t>
  </si>
  <si>
    <t>OS03G0236200</t>
  </si>
  <si>
    <t>gi|115451779|ref|NP_001049490.1|</t>
  </si>
  <si>
    <t>Os03g0236200 [Oryza sativa Japonica Group]</t>
  </si>
  <si>
    <t>gi|21264439|sp|Q42521.2|DCE1_ARATH</t>
  </si>
  <si>
    <t>RecName: Full=Glutamate decarboxylase 1; Short=GAD 1 [Arabidopsis thaliana]</t>
  </si>
  <si>
    <t>GO:0019530;GO:0005634;GO:0004351;GO:0006531;GO:0006536;GO:0006522;GO:0046686;GO:0019482;GO:0005829;GO:0030170</t>
  </si>
  <si>
    <t>39947.LOC_Os03g13300.1</t>
  </si>
  <si>
    <t>glutamate decarboxylase, putative, expressed</t>
  </si>
  <si>
    <t>K01580</t>
  </si>
  <si>
    <t>E4.1.1.15, gadB, gadA, GAD</t>
  </si>
  <si>
    <t>OS03G0237100</t>
  </si>
  <si>
    <t>gi|115451785|ref|NP_001049493.1|</t>
  </si>
  <si>
    <t>Os03g0237100 [Oryza sativa Japonica Group]</t>
  </si>
  <si>
    <t>gi|73621239|sp|Q7G764.1|NADO1_ORYSJ</t>
  </si>
  <si>
    <t>RecName: Full=Probable NAD(P)H-dependent oxidoreductase 1 [Oryza sativa Japonica Group]</t>
  </si>
  <si>
    <t>GO:0032875;GO:0006826;GO:0016021;GO:0055114;GO:0016491;GO:0010087</t>
  </si>
  <si>
    <t>39947.LOC_Os03g13390.2</t>
  </si>
  <si>
    <t>GO:0045298;GO:0000226;GO:0000910;GO:0009536;GO:0008017;GO:0009574</t>
  </si>
  <si>
    <t>OS03G0265600</t>
  </si>
  <si>
    <t>gi|115452099|ref|NP_001049650.1|</t>
  </si>
  <si>
    <t>Os03g0265600 [Oryza sativa Japonica Group]</t>
  </si>
  <si>
    <t>gi|75328102|sp|Q84TH4.1|SR45A_ARATH</t>
  </si>
  <si>
    <t>RecName: Full=Serine/arginine-rich splicing factor SR45a; Short=At-SR45A; Short=AtSR45a; AltName: Full=Protein TRANSFORMER2-like; Short=atTra2 [Arabidopsis thalian</t>
  </si>
  <si>
    <t>GO:0043484;GO:0009644;GO:0000166;GO:0009536;GO:0003676</t>
  </si>
  <si>
    <t>39947.LOC_Os03g15890.1</t>
  </si>
  <si>
    <t>KOG4661</t>
  </si>
  <si>
    <t>RNA polymerase sigma factor, putative, expressed</t>
  </si>
  <si>
    <t>COG0568</t>
  </si>
  <si>
    <t>dirigent, putative, expressed</t>
  </si>
  <si>
    <t>gi|75153256|sp|Q8H8U5.1|IN21B_ORYSJ</t>
  </si>
  <si>
    <t>RecName: Full=Protein IN2-1 homolog B; AltName: Full=Glutathione S-transferase GSTZ5 [Oryza sativa Japonica Group]</t>
  </si>
  <si>
    <t>IN2-1 protein, putative, expressed</t>
  </si>
  <si>
    <t>OS03G0283100</t>
  </si>
  <si>
    <t>gi|115452301|ref|NP_001049751.1|</t>
  </si>
  <si>
    <t>Os03g0283100 [Oryza sativa Japonica Group]</t>
  </si>
  <si>
    <t>GO:0010731</t>
  </si>
  <si>
    <t>39947.LOC_Os03g17470.1</t>
  </si>
  <si>
    <t>OS03G0286500</t>
  </si>
  <si>
    <t>gi|115452347|ref|NP_001049774.1|</t>
  </si>
  <si>
    <t>Os03g0286500 [Oryza sativa Japonica Group]</t>
  </si>
  <si>
    <t>gi|124021001|sp|Q5ZMA3.2|RBM24_CHICK</t>
  </si>
  <si>
    <t>RecName: Full=RNA-binding protein 24; AltName: Full=RNA-binding motif protein 24</t>
  </si>
  <si>
    <t>GO:0005634;GO:0009414;GO:0000166;GO:0009651;GO:0010029;GO:0009737;GO:0003676</t>
  </si>
  <si>
    <t>39947.LOC_Os03g17760.1</t>
  </si>
  <si>
    <t>OS03G0287700</t>
  </si>
  <si>
    <t>gi|115452357|ref|NP_001049779.1|</t>
  </si>
  <si>
    <t>Os03g0287700 [Oryza sativa Japonica Group]</t>
  </si>
  <si>
    <t>OS03G0288000</t>
  </si>
  <si>
    <t>gi|115452363|ref|NP_001049782.1|</t>
  </si>
  <si>
    <t>Os03g0288000 [Oryza sativa Japonica Group]</t>
  </si>
  <si>
    <t>gi|119372009|sp|Q10N03.1|MT1B_ORYSJ</t>
  </si>
  <si>
    <t>RecName: Full=Metallothionein-like protein 1B; AltName: Full=Class I metallothionein-like protein 1B; AltName: Full=OsMT-I-1b [Oryza sativa Japonica Group]</t>
  </si>
  <si>
    <t>39946.BGIOSIBCE010670</t>
  </si>
  <si>
    <t xml:space="preserve">Metallothionein-like protein 1B (Class I metallothionein-like protein 1B) (OsMT-I-1b); Metal [...] </t>
  </si>
  <si>
    <t>NOG243004</t>
  </si>
  <si>
    <t>OS03G0288051</t>
  </si>
  <si>
    <t>K10728</t>
  </si>
  <si>
    <t>TOPBP1</t>
  </si>
  <si>
    <t>bZIP transcription factor family protein, expressed [Oryza sativa Japonica Group]</t>
  </si>
  <si>
    <t>gi|122166938|sp|Q0D3N0.1|PER2_ORYSJ</t>
  </si>
  <si>
    <t>RecName: Full=Peroxidase 2; Flags: Precursor [Oryza sativa Japonica Group]</t>
  </si>
  <si>
    <t>HIT zinc finger domain containing protein, expressed</t>
  </si>
  <si>
    <t>KH domain-containing protein, putative, expressed</t>
  </si>
  <si>
    <t>gi|75119711|sp|Q6ASY2.1|NLTL1_ORYSJ</t>
  </si>
  <si>
    <t>RecName: Full=Non-specific lipid transfer protein-like 1; Short=OsLTPL1; Flags: Precursor [Oryza sativa Japonica Group]</t>
  </si>
  <si>
    <t>OS03G0390200</t>
  </si>
  <si>
    <t>gi|115453347|ref|NP_001050274.1|</t>
  </si>
  <si>
    <t>Os03g0390200 [Oryza sativa Japonica Group]</t>
  </si>
  <si>
    <t>gi|71153740|sp|Q75LR7.1|SAPK1_ORYSJ</t>
  </si>
  <si>
    <t>RecName: Full=Serine/threonine-protein kinase SAPK1; AltName: Full=Osmotic stress/abscisic acid-activated protein kinase 1 [Oryza sativa Japonica Group]</t>
  </si>
  <si>
    <t>GO:0005634;GO:0005524;GO:0009738;GO:0006970;GO:0009069;GO:0006468;GO:0005737;GO:0004674;GO:0080167</t>
  </si>
  <si>
    <t>39947.LOC_Os03g27280.1</t>
  </si>
  <si>
    <t xml:space="preserve">CAMK_CAMK_like.19 - CAMK includes calcium/calmodulin depedent protein kinases, expressed; Ma [...] </t>
  </si>
  <si>
    <t>OS03G0407000</t>
  </si>
  <si>
    <t>gi|108708733|gb|ABF96528.1|</t>
  </si>
  <si>
    <t>von Willebrand factor type A domain containing protein, expressed [Oryza sativa Japonica Group]</t>
  </si>
  <si>
    <t>15368.BRADI1G60210.1</t>
  </si>
  <si>
    <t>KOG2353</t>
  </si>
  <si>
    <t>OS03G0431200</t>
  </si>
  <si>
    <t>gi|125586757|gb|EAZ27421.1|</t>
  </si>
  <si>
    <t>hypothetical protein OsJ_11367 [Oryza sativa Japonica Group]</t>
  </si>
  <si>
    <t>gi|544604192|sp|B5X4Z4.1|NAGS2_ARATH</t>
  </si>
  <si>
    <t>RecName: Full=Probable amino-acid acetyltransferase NAGS2, chloroplastic; AltName: Full=N-acetylglutamate synthase 2; Flags: Precursor [Arabidopsis thaliana]</t>
  </si>
  <si>
    <t>GO:0004042;GO:0000051;GO:0006526;GO:0042967;GO:0005739;GO:0009536</t>
  </si>
  <si>
    <t>39946.BGIOSIBCE011654</t>
  </si>
  <si>
    <t xml:space="preserve">Os03g0431200 </t>
  </si>
  <si>
    <t>COG1246;COG0548</t>
  </si>
  <si>
    <t>K14682</t>
  </si>
  <si>
    <t>argAB</t>
  </si>
  <si>
    <t>OS03G0445700</t>
  </si>
  <si>
    <t>gi|115453735|ref|NP_001050468.1|</t>
  </si>
  <si>
    <t>Os03g0445700 [Oryza sativa Japonica Group]</t>
  </si>
  <si>
    <t>gi|27805497|sp|Q9FN11.1|LBD37_ARATH</t>
  </si>
  <si>
    <t>RecName: Full=LOB domain-containing protein 37; AltName: Full=ASYMMETRIC LEAVES 2-like protein 39; Short=AS2-like protein 39 [Arabidopsis thaliana]</t>
  </si>
  <si>
    <t>GO:0006807;GO:0060776</t>
  </si>
  <si>
    <t>39947.LOC_Os03g33090.1</t>
  </si>
  <si>
    <t>NOG297288;NOG250006</t>
  </si>
  <si>
    <t>OS03G0596800</t>
  </si>
  <si>
    <t>gi|115454005|ref|NP_001050603.1|</t>
  </si>
  <si>
    <t>Os03g0596800 [Oryza sativa Japonica Group]</t>
  </si>
  <si>
    <t>GO:0005634;GO:0051301;GO:0009536;GO:0019901;GO:0000079</t>
  </si>
  <si>
    <t>gi|75306338|sp|Q94AY3.1|DRIP2_ARATH</t>
  </si>
  <si>
    <t>RecName: Full=E3 ubiquitin protein ligase DRIP2; AltName: Full=DREB2A-interacting protein 2 [Arabidopsis thaliana]</t>
  </si>
  <si>
    <t>K16277</t>
  </si>
  <si>
    <t>DRIP</t>
  </si>
  <si>
    <t>COG4992</t>
  </si>
  <si>
    <t>OS03G0647400</t>
  </si>
  <si>
    <t>gi|115454343|ref|NP_001050772.1|</t>
  </si>
  <si>
    <t>Os03g0647400 [Oryza sativa Japonica Group]</t>
  </si>
  <si>
    <t>39947.LOC_Os03g44520.1</t>
  </si>
  <si>
    <t>NOG251940</t>
  </si>
  <si>
    <t>OS03G0654600</t>
  </si>
  <si>
    <t>gi|75298085|sp|Q84ST4.1|NOL_ORYSJ</t>
  </si>
  <si>
    <t>RecName: Full=Chlorophyll(ide) b reductase NOL, chloroplastic; AltName: Full=Protein NON-YELLOW COLORING 1-LIKE; Short=OsNOL; Short=Protein NYC1-LIKE; AltName: Full=</t>
  </si>
  <si>
    <t>GO:0009535;GO:0003677;GO:0034256;GO:0000785;GO:0055114;GO:0010304;GO:0003682;GO:0015996</t>
  </si>
  <si>
    <t>15368.BRADI1G13420.1</t>
  </si>
  <si>
    <t>OS03G0659900</t>
  </si>
  <si>
    <t>gi|115454443|ref|NP_001050822.1|</t>
  </si>
  <si>
    <t>Os03g0659900 [Oryza sativa Japonica Group]</t>
  </si>
  <si>
    <t>39947.LOC_Os03g45770.1</t>
  </si>
  <si>
    <t>KOG2092</t>
  </si>
  <si>
    <t>gi|75171014|sp|Q9FJD0.1|VP26A_ARATH</t>
  </si>
  <si>
    <t>RecName: Full=Vacuolar protein sorting-associated protein 26A; AltName: Full=Vesicle protein sorting 26A [Arabidopsis thaliana]</t>
  </si>
  <si>
    <t>OS03G0697200</t>
  </si>
  <si>
    <t>gi|108710564|gb|ABF98359.1|</t>
  </si>
  <si>
    <t>Lysine Decarboxylase, putative [Oryza sativa Japonica Group]</t>
  </si>
  <si>
    <t>gi|75149421|sp|Q851C7.1|LOGL4_ORYSJ</t>
  </si>
  <si>
    <t>RecName: Full=Probable cytokinin riboside 5'-monophosphate phosphoribohydrolase LOG4; AltName: Full=Protein LONELY GUY-like 4 [Oryza sativa Japonica Group]</t>
  </si>
  <si>
    <t>GO:0016799;GO:0009691</t>
  </si>
  <si>
    <t>39947.LOC_Os03g49050.1</t>
  </si>
  <si>
    <t>possible lysine decarboxylase domain containing protein</t>
  </si>
  <si>
    <t>KOG0896</t>
  </si>
  <si>
    <t>K10704</t>
  </si>
  <si>
    <t>UBE2V</t>
  </si>
  <si>
    <t>gi|75206162|sp|Q9SIS3.1|MA656_ARATH</t>
  </si>
  <si>
    <t>RecName: Full=65-kDa microtubule-associated protein 6; Short=AtMAP65-6 [Arabidopsis thaliana]</t>
  </si>
  <si>
    <t>OS03G0736700</t>
  </si>
  <si>
    <t>gi|115455191|ref|NP_001051196.1|</t>
  </si>
  <si>
    <t>Os03g0736700 [Oryza sativa Japonica Group]</t>
  </si>
  <si>
    <t>OS03G0736900</t>
  </si>
  <si>
    <t>gi|115455193|ref|NP_001051197.1|</t>
  </si>
  <si>
    <t>Os03g0736900 [Oryza sativa Japonica Group]</t>
  </si>
  <si>
    <t>39947.LOC_Os03g52680.1</t>
  </si>
  <si>
    <t>NOG264342</t>
  </si>
  <si>
    <t>OS03G0743500</t>
  </si>
  <si>
    <t>gi|115455265|ref|NP_001051233.1|</t>
  </si>
  <si>
    <t>Os03g0743500 [Oryza sativa Japonica Group]</t>
  </si>
  <si>
    <t>gi|75327935|sp|Q84MN0.1|CML4_ORYSJ</t>
  </si>
  <si>
    <t>RecName: Full=Calmodulin-like protein 4</t>
  </si>
  <si>
    <t>GO:0005634;GO:0003677;GO:0009414;GO:0019722;GO:0046982;GO:0006334;GO:0009737;GO:0005829;GO:0005509;GO:0009651;GO:0000786</t>
  </si>
  <si>
    <t>39946.BGIOSIBCE012924</t>
  </si>
  <si>
    <t>Os03g0743500 ; Potential calcium sensor (By similarity)</t>
  </si>
  <si>
    <t>OS03G0758551</t>
  </si>
  <si>
    <t>gi|13236657|gb|AAK16179.1|AC079887_11</t>
  </si>
  <si>
    <t>OS03G0780200</t>
  </si>
  <si>
    <t>gi|115455695|ref|NP_001051448.1|</t>
  </si>
  <si>
    <t>Os03g0780200 [Oryza sativa Japonica Group]</t>
  </si>
  <si>
    <t>39947.LOC_Os03g56782.1</t>
  </si>
  <si>
    <t>COG3380</t>
  </si>
  <si>
    <t>OS03G0799500</t>
  </si>
  <si>
    <t>gi|125588265|gb|EAZ28929.1|</t>
  </si>
  <si>
    <t>hypothetical protein OsJ_12972 [Oryza sativa Japonica Group]</t>
  </si>
  <si>
    <t>gi|112823989|sp|Q9H0R3.2|TM222_HUMAN</t>
  </si>
  <si>
    <t>RecName: Full=Transmembrane protein 222 [Homo sapiens]</t>
  </si>
  <si>
    <t>39946.BGIOSIBCE013308</t>
  </si>
  <si>
    <t xml:space="preserve">Os03g0799500 </t>
  </si>
  <si>
    <t>uncharacterized glycosyltransferase, putative, expressed</t>
  </si>
  <si>
    <t>NAC domain-containing protein 67, putative, expressed</t>
  </si>
  <si>
    <t>OS03G0824500</t>
  </si>
  <si>
    <t>gi|115456303|ref|NP_001051752.1|</t>
  </si>
  <si>
    <t>Os03g0824500 [Oryza sativa Japonica Group]</t>
  </si>
  <si>
    <t>39946.BGIOSIBCE013506</t>
  </si>
  <si>
    <t xml:space="preserve">Os03g0824500 </t>
  </si>
  <si>
    <t>NOG238497</t>
  </si>
  <si>
    <t>COG3897</t>
  </si>
  <si>
    <t>OS03G0838900</t>
  </si>
  <si>
    <t>gi|115456475|ref|NP_001051838.1|</t>
  </si>
  <si>
    <t>Os03g0838900 [Oryza sativa Japonica Group]</t>
  </si>
  <si>
    <t>39947.LOC_Os03g62240.1</t>
  </si>
  <si>
    <t>NOG220254</t>
  </si>
  <si>
    <t>transposon protein, putative, CACTA, En/Spm sub-class [Oryza sativa Japonica Group]</t>
  </si>
  <si>
    <t>OS03G0859800</t>
  </si>
  <si>
    <t>gi|115456739|ref|NP_001051970.1|</t>
  </si>
  <si>
    <t>Os03g0859800 [Oryza sativa Japonica Group]</t>
  </si>
  <si>
    <t>39947.LOC_Os03g64219.1</t>
  </si>
  <si>
    <t>OS03G0861400</t>
  </si>
  <si>
    <t>gi|115456761|ref|NP_001051981.1|</t>
  </si>
  <si>
    <t>Os03g0861400 [Oryza sativa Japonica Group]</t>
  </si>
  <si>
    <t>gi|74747718|sp|Q5VYV0.1|FOXB2_HUMAN</t>
  </si>
  <si>
    <t>RecName: Full=Forkhead box protein B2 [Homo sapiens]</t>
  </si>
  <si>
    <t>39947.LOC_Os03g64340.1</t>
  </si>
  <si>
    <t>OS04G0105300</t>
  </si>
  <si>
    <t>gi|32489690|emb|CAE04605.1|</t>
  </si>
  <si>
    <t>OSJNBb0004G23.3 [Oryza sativa Japonica Group]</t>
  </si>
  <si>
    <t>GO:0016627;GO:0016021;GO:0016023;GO:0055114;GO:0006629</t>
  </si>
  <si>
    <t>OS04G0191400</t>
  </si>
  <si>
    <t>gi|115457204|ref|NP_001052202.1|</t>
  </si>
  <si>
    <t>Os04g0191400 [Oryza sativa Japonica Group]</t>
  </si>
  <si>
    <t>39946.BGIOSIBCE014287</t>
  </si>
  <si>
    <t xml:space="preserve">Os04g0191400 </t>
  </si>
  <si>
    <t>NOG253538</t>
  </si>
  <si>
    <t>OS04G0191500</t>
  </si>
  <si>
    <t>gi|115457206|ref|NP_001052203.1|</t>
  </si>
  <si>
    <t>Os04g0191500 [Oryza sativa Japonica Group]</t>
  </si>
  <si>
    <t>OS04G0191600</t>
  </si>
  <si>
    <t>gi|125547357|gb|EAY93179.1|</t>
  </si>
  <si>
    <t>hypothetical protein OsI_14988 [Oryza sativa Indica Group]</t>
  </si>
  <si>
    <t>OS04G0227500</t>
  </si>
  <si>
    <t>gi|115457372|ref|NP_001052286.1|</t>
  </si>
  <si>
    <t>Os04g0227500 [Oryza sativa Japonica Group]</t>
  </si>
  <si>
    <t>GO:0005618;GO:0005829;GO:0016023;GO:0005773</t>
  </si>
  <si>
    <t>39946.BGIOSIBCE013825</t>
  </si>
  <si>
    <t xml:space="preserve">Os04g0227500 </t>
  </si>
  <si>
    <t>gi|384950756|sp|F4IPI4.1|STR17_ARATH</t>
  </si>
  <si>
    <t>RecName: Full=Rhodanese-like domain-containing protein 17; AltName: Full=Sulfurtransferase 17; Short=AtStr17 [Arabidopsis thaliana]</t>
  </si>
  <si>
    <t>OS04G0290400</t>
  </si>
  <si>
    <t>gi|297722957|ref|NP_001173842.1|</t>
  </si>
  <si>
    <t>Os04g0290350 [Oryza sativa Japonica Group]</t>
  </si>
  <si>
    <t>OS04G0379400</t>
  </si>
  <si>
    <t>gi|115457978|ref|NP_001052589.1|</t>
  </si>
  <si>
    <t>Os04g0379400 [Oryza sativa Japonica Group]</t>
  </si>
  <si>
    <t>gi|6136533|sp|Q55720.1|YC49L_SYNY3</t>
  </si>
  <si>
    <t>RecName: Full=Ycf49-like protein [Synechocystis sp. PCC 6803 substr. Kazusa]</t>
  </si>
  <si>
    <t>39947.LOC_Os04g31010.1</t>
  </si>
  <si>
    <t>NOG14232</t>
  </si>
  <si>
    <t>OS04G0385900</t>
  </si>
  <si>
    <t>gi|297723093|ref|NP_001173910.1|</t>
  </si>
  <si>
    <t>Os04g0385900 [Oryza sativa Japonica Group]</t>
  </si>
  <si>
    <t>OS04G0388700</t>
  </si>
  <si>
    <t>gi|116309346|emb|CAH66429.1|</t>
  </si>
  <si>
    <t>OSIGBa0096P03.3 [Oryza sativa Indica Group]</t>
  </si>
  <si>
    <t>zinc-finger protein, putative, expressed</t>
  </si>
  <si>
    <t>OS04G0413500</t>
  </si>
  <si>
    <t>gi|115458296|ref|NP_001052748.1|</t>
  </si>
  <si>
    <t>Os04g0413500 [Oryza sativa Japonica Group]</t>
  </si>
  <si>
    <t>gi|122222264|sp|Q0JDC5.1|INV2_ORYSJ</t>
  </si>
  <si>
    <t>RecName: Full=Beta-fructofuranosidase, insoluble isoenzyme 2; AltName: Full=Cell wall beta-fructosidase 2; AltName: Full=Invertase 2; AltName: Full=OsCIN2; AltName</t>
  </si>
  <si>
    <t>GO:0048046;GO:0005986;GO:0005982;GO:0005618;GO:0017177;GO:0004575;GO:0016023;GO:0005773</t>
  </si>
  <si>
    <t>39947.LOC_Os04g33740.1</t>
  </si>
  <si>
    <t>OS04G0442100</t>
  </si>
  <si>
    <t>gi|115458560|ref|NP_001052880.1|</t>
  </si>
  <si>
    <t>Os04g0442100 [Oryza sativa Japonica Group]</t>
  </si>
  <si>
    <t>GO:0005634;GO:0003677;GO:0006355;GO:0009734;GO:0005737;GO:0046983</t>
  </si>
  <si>
    <t>39947.LOC_Os04g36058.1</t>
  </si>
  <si>
    <t>OS04G0449900</t>
  </si>
  <si>
    <t>gi|116310076|emb|CAH67097.1|</t>
  </si>
  <si>
    <t>H0818E04.14 [Oryza sativa Indica Group]</t>
  </si>
  <si>
    <t>GO:0000166;GO:0005829;GO:0003676</t>
  </si>
  <si>
    <t>39947.LOC_Os04g37690.1</t>
  </si>
  <si>
    <t>OS04G0463400</t>
  </si>
  <si>
    <t>gi|115458820|ref|NP_001053010.1|</t>
  </si>
  <si>
    <t>Os04g0463400 [Oryza sativa Japonica Group]</t>
  </si>
  <si>
    <t>gi|75126895|sp|Q6MWE5.1|VIT11_ORYSJ</t>
  </si>
  <si>
    <t>RecName: Full=Vacuolar iron transporter 1.1; Short=OsVIT1.1 [Oryza sativa Japonica Group]</t>
  </si>
  <si>
    <t>GO:0005774;GO:0034755;GO:0016021;GO:0005381;GO:0006880</t>
  </si>
  <si>
    <t>39946.BGIOSIBCE015475</t>
  </si>
  <si>
    <t xml:space="preserve">Os04g0463400 </t>
  </si>
  <si>
    <t>COG1814</t>
  </si>
  <si>
    <t>OS04G0479900</t>
  </si>
  <si>
    <t>gi|32488144|emb|CAE05888.1|</t>
  </si>
  <si>
    <t>OSJNBa0044K18.29 [Oryza sativa Japonica Group]</t>
  </si>
  <si>
    <t>OS04G0482300</t>
  </si>
  <si>
    <t>gi|115459034|ref|NP_001053117.1|</t>
  </si>
  <si>
    <t>Os04g0482300 [Oryza sativa Japonica Group]</t>
  </si>
  <si>
    <t>GO:0004402;GO:0006355;GO:0042967;GO:0016573;GO:0005667;GO:0003712;GO:0008270;GO:0000123;GO:0045449</t>
  </si>
  <si>
    <t>39947.LOC_Os04g40630.1</t>
  </si>
  <si>
    <t xml:space="preserve">BTBZ4 - Bric-a-Brac, Tramtrack, Broad Complex BTB domain with TAZ zinc finger and Calmodulin [...] </t>
  </si>
  <si>
    <t>OS04G0507800</t>
  </si>
  <si>
    <t>gi|32489521|emb|CAE04724.1|</t>
  </si>
  <si>
    <t>OSJNBa0043L24.12 [Oryza sativa Japonica Group]</t>
  </si>
  <si>
    <t>gi|122215535|sp|Q3ED65.2|MENG_ARATH</t>
  </si>
  <si>
    <t>RecName: Full=2-phytyl-1,4-beta-naphthoquinone methyltransferase, chloroplastic; AltName: Full=Demethylphylloquinone methyltransferase; AltName: Full=Menaquinone b</t>
  </si>
  <si>
    <t>GO:0052624;GO:0009536;GO:0042372;GO:0032259</t>
  </si>
  <si>
    <t>K03183</t>
  </si>
  <si>
    <t>ubiE</t>
  </si>
  <si>
    <t>OS04G0527000</t>
  </si>
  <si>
    <t>gi|115459530|ref|NP_001053365.1|</t>
  </si>
  <si>
    <t>Os04g0527000 [Oryza sativa Japonica Group]</t>
  </si>
  <si>
    <t>39946.BGIOSIBCE015961</t>
  </si>
  <si>
    <t xml:space="preserve">Os04g0527000 </t>
  </si>
  <si>
    <t>OS04G0547900</t>
  </si>
  <si>
    <t>gi|115459752|ref|NP_001053476.1|</t>
  </si>
  <si>
    <t>Os04g0547900 [Oryza sativa Japonica Group]</t>
  </si>
  <si>
    <t>gi|68565908|sp|Q8L7W2.2|NUDT8_ARATH</t>
  </si>
  <si>
    <t>RecName: Full=Nudix hydrolase 8; Short=AtNUDT8 [Arabidopsis thaliana]</t>
  </si>
  <si>
    <t>GO:0009611;GO:0016787;GO:0008152;GO:0009536</t>
  </si>
  <si>
    <t>39947.LOC_Os04g46280.1</t>
  </si>
  <si>
    <t>KOG0648</t>
  </si>
  <si>
    <t>OS04G0554600</t>
  </si>
  <si>
    <t>gi|115459824|ref|NP_001053512.1|</t>
  </si>
  <si>
    <t>Os04g0554600 [Oryza sativa Japonica Group]</t>
  </si>
  <si>
    <t>39947.LOC_Os04g46820.1</t>
  </si>
  <si>
    <t>LTPL121 - Protease inhibitor/seed storage/LTP family protein precursor, putative</t>
  </si>
  <si>
    <t>OS04G0555300</t>
  </si>
  <si>
    <t>gi|115459830|ref|NP_001053515.1|</t>
  </si>
  <si>
    <t>Os04g0555300 [Oryza sativa Japonica Group]</t>
  </si>
  <si>
    <t>GO:0055085;GO:0016021;GO:0005739;GO:0005215;GO:0055062</t>
  </si>
  <si>
    <t>39947.LOC_Os04g46880.1</t>
  </si>
  <si>
    <t>OS04G0571300</t>
  </si>
  <si>
    <t>gi|115460010|ref|NP_001053605.1|</t>
  </si>
  <si>
    <t>Os04g0571300 [Oryza sativa Japonica Group]</t>
  </si>
  <si>
    <t>39947.LOC_Os04g48270.3</t>
  </si>
  <si>
    <t>OsFBX148 - F-box domain containing protein, expressed</t>
  </si>
  <si>
    <t>OS04G0586100</t>
  </si>
  <si>
    <t>gi|115460166|ref|NP_001053683.1|</t>
  </si>
  <si>
    <t>Os04g0586100 [Oryza sativa Japonica Group]</t>
  </si>
  <si>
    <t>39947.LOC_Os04g49670.1</t>
  </si>
  <si>
    <t>DUF581 domain containing protein</t>
  </si>
  <si>
    <t>NOG277055</t>
  </si>
  <si>
    <t>OS04G0599100</t>
  </si>
  <si>
    <t>gi|297723427|ref|NP_001174077.1|</t>
  </si>
  <si>
    <t>Os04g0599100 [Oryza sativa Japonica Group]</t>
  </si>
  <si>
    <t>OS04G0610400</t>
  </si>
  <si>
    <t>gi|115460458|ref|NP_001053829.1|</t>
  </si>
  <si>
    <t>Os04g0610400 [Oryza sativa Japonica Group]</t>
  </si>
  <si>
    <t>gi|57012880|sp|Q9SXS8.1|ERF3_TOBAC</t>
  </si>
  <si>
    <t>RecName: Full=Ethylene-responsive transcription factor 3; AltName: Full=Ethylene-responsive element-binding factor 3 homolog; AltName: Full=Ethylene-responsive elem</t>
  </si>
  <si>
    <t>39947.LOC_Os04g52090.1</t>
  </si>
  <si>
    <t>NOG255490</t>
  </si>
  <si>
    <t>OS04G0612500</t>
  </si>
  <si>
    <t>gi|115460492|ref|NP_001053846.1|</t>
  </si>
  <si>
    <t>Os04g0612500 [Oryza sativa Japonica Group]</t>
  </si>
  <si>
    <t>gi|1709767|sp|Q00451.1|PRF1_SOLLC</t>
  </si>
  <si>
    <t>RecName: Full=36.4 kDa proline-rich protein</t>
  </si>
  <si>
    <t>OS04G0652400</t>
  </si>
  <si>
    <t>gi|115460996|ref|NP_001054098.1|</t>
  </si>
  <si>
    <t>Os04g0652400 [Oryza sativa Japonica Group]</t>
  </si>
  <si>
    <t>gi|37089965|sp|Q9SXS2.2|SUT33_ARATH</t>
  </si>
  <si>
    <t>RecName: Full=Probable sulfate transporter 3.3; AltName: Full=AST91 [Arabidopsis thaliana]</t>
  </si>
  <si>
    <t>OS04G0684800</t>
  </si>
  <si>
    <t>gi|115461424|ref|NP_001054312.1|</t>
  </si>
  <si>
    <t>Os04g0684800 [Oryza sativa Japonica Group]</t>
  </si>
  <si>
    <t>gi|75313485|sp|Q9SJ44.1|UEV1C_ARATH</t>
  </si>
  <si>
    <t>RecName: Full=Ubiquitin-conjugating enzyme E2 variant 1C; Short=Ubc enzyme variant 1C; AltName: Full=Protein MMS ZWEI HOMOLOG 3 [Arabidopsis thaliana]</t>
  </si>
  <si>
    <t>39946.BGIOSIBCE017133</t>
  </si>
  <si>
    <t>OSJNBa0088H09.10 protein (Putative uncharacterized protein)</t>
  </si>
  <si>
    <t>OS04G0686800</t>
  </si>
  <si>
    <t>gi|342179389|sp|Q7XTL7.3|VITH5_ORYSJ</t>
  </si>
  <si>
    <t>RecName: Full=Vacuolar iron transporter homolog 5; AltName: Full=Protein NODULIN-LIKE 5 [Oryza sativa Japonica Group]</t>
  </si>
  <si>
    <t>GO:0071732;GO:0005774;GO:0055072;GO:0016021;GO:0006811;GO:0071281;GO:0071369</t>
  </si>
  <si>
    <t>39946.BGIOSIBCE017152</t>
  </si>
  <si>
    <t xml:space="preserve">Os04g0686800 </t>
  </si>
  <si>
    <t>DNA repair protein Rad51, putative, expressed</t>
  </si>
  <si>
    <t>OS05G0129100</t>
  </si>
  <si>
    <t>gi|115471959|ref|NP_001059578.1|</t>
  </si>
  <si>
    <t>Os07g0461900 [Oryza sativa Japonica Group]</t>
  </si>
  <si>
    <t>gi|2811029|sp|O04866.1|ARGD_ALNGL</t>
  </si>
  <si>
    <t>RecName: Full=Acetylornithine aminotransferase, mitochondrial; Short=ACOAT; AltName: Full=Acetylornithine transaminase; Short=AOTA; Flags: Precursor</t>
  </si>
  <si>
    <t>GO:0006525;GO:0005507;GO:0044419;GO:0008483;GO:0042742;GO:0030170;GO:0009570;GO:0080022</t>
  </si>
  <si>
    <t>39947.LOC_Os05g03830.1</t>
  </si>
  <si>
    <t>KOG1401</t>
  </si>
  <si>
    <t>K00818</t>
  </si>
  <si>
    <t>E2.6.1.11, argD</t>
  </si>
  <si>
    <t>OS05G0135200</t>
  </si>
  <si>
    <t>gi|115461945|ref|NP_001054572.1|</t>
  </si>
  <si>
    <t>Os05g0135200 [Oryza sativa Japonica Group]</t>
  </si>
  <si>
    <t>39946.BGIOSIBCE017469</t>
  </si>
  <si>
    <t xml:space="preserve">Os05g0135200 </t>
  </si>
  <si>
    <t>NOG295697</t>
  </si>
  <si>
    <t>OS05G0163300</t>
  </si>
  <si>
    <t>gi|115462271|ref|NP_001054735.1|</t>
  </si>
  <si>
    <t>Os05g0163300 [Oryza sativa Japonica Group]</t>
  </si>
  <si>
    <t>GO:0016023;GO:0009834</t>
  </si>
  <si>
    <t>39947.LOC_Os05g07060.1</t>
  </si>
  <si>
    <t>OS05G0171200</t>
  </si>
  <si>
    <t>gi|115462349|ref|NP_001054774.1|</t>
  </si>
  <si>
    <t>Os05g0171200 [Oryza sativa Japonica Group]</t>
  </si>
  <si>
    <t>39947.LOC_Os05g07890.1</t>
  </si>
  <si>
    <t>NOG276205</t>
  </si>
  <si>
    <t>OS05G0179800</t>
  </si>
  <si>
    <t>gi|115462411|ref|NP_001054805.1|</t>
  </si>
  <si>
    <t>Os05g0179800 [Oryza sativa Japonica Group]</t>
  </si>
  <si>
    <t>OS05G0223000</t>
  </si>
  <si>
    <t>gi|222630660|gb|EEE62792.1|</t>
  </si>
  <si>
    <t>hypothetical protein OsJ_17595 [Oryza sativa Japonica Group]</t>
  </si>
  <si>
    <t>gi|122169405|sp|Q0DJV6.1|CML18_ORYSJ</t>
  </si>
  <si>
    <t>RecName: Full=Probable calcium-binding protein CML18; AltName: Full=Calmodulin-like protein 18 [Oryza sativa Japonica Group]</t>
  </si>
  <si>
    <t>39946.BGIOSIBCE018029</t>
  </si>
  <si>
    <t>Os05g0223000 ; Potential calcium sensor (By similarity)</t>
  </si>
  <si>
    <t>OS05G0231700</t>
  </si>
  <si>
    <t>gi|115462759|ref|NP_001054979.1|</t>
  </si>
  <si>
    <t>Os05g0231700 [Oryza sativa Japonica Group]</t>
  </si>
  <si>
    <t>gi|75294967|sp|Q75GA5.1|TIP41_ORYSJ</t>
  </si>
  <si>
    <t>RecName: Full=Probable aquaporin TIP4-1; AltName: Full=Tonoplast intrinsic protein 4-1; Short=OsTIP4;1 [Oryza sativa Japonica Group]</t>
  </si>
  <si>
    <t>39947.LOC_Os05g14240.1</t>
  </si>
  <si>
    <t>OS05G0243200</t>
  </si>
  <si>
    <t>gi|115462817|ref|NP_001055008.1|</t>
  </si>
  <si>
    <t>Os05g0243200 [Oryza sativa Japonica Group]</t>
  </si>
  <si>
    <t>gi|226705046|sp|B0KCN4.1|RL13_THEP3</t>
  </si>
  <si>
    <t>RecName: Full=50S ribosomal protein L13 [Thermoanaerobacter pseudethanolicus ATCC 33223]</t>
  </si>
  <si>
    <t>GO:0005840;GO:0042254;GO:0006412;GO:0016021;GO:0009536;GO:0016023;GO:0003735</t>
  </si>
  <si>
    <t>39946.BGIOSIBCE018214</t>
  </si>
  <si>
    <t xml:space="preserve">Os05g0243300 </t>
  </si>
  <si>
    <t>OS05G0343400</t>
  </si>
  <si>
    <t>gi|115463305|ref|NP_001055252.1|</t>
  </si>
  <si>
    <t>Os05g0343400 [Oryza sativa Japonica Group]</t>
  </si>
  <si>
    <t>gi|20978771|sp|O22921.1|WRK25_ARATH</t>
  </si>
  <si>
    <t>RecName: Full=Probable WRKY transcription factor 25; AltName: Full=WRKY DNA-binding protein 25 [Arabidopsis thaliana]</t>
  </si>
  <si>
    <t>GO:0050832;GO:0010120;GO:0009414;GO:0006355;GO:0009409;GO:0042742;GO:0010508;GO:0070370;GO:0010200;GO:0005667;GO:0009651;GO:0043565;GO:0045449;GO:0003700</t>
  </si>
  <si>
    <t>39947.LOC_Os05g27730.1</t>
  </si>
  <si>
    <t>OsWRKY53 - Superfamily of TFs having WRKY and zinc finger domains, expressed</t>
  </si>
  <si>
    <t>NOG290545</t>
  </si>
  <si>
    <t>gi|75266596|sp|Q9SX20.1|PTR18_ARATH</t>
  </si>
  <si>
    <t>RecName: Full=Protein NRT1/ PTR FAMILY 3.1; Short=AtNPF3.1 [Arabidopsis thaliana]</t>
  </si>
  <si>
    <t>OS05G0420000</t>
  </si>
  <si>
    <t>gi|115463951|ref|NP_001055575.1|</t>
  </si>
  <si>
    <t>Os05g0420000 [Oryza sativa Japonica Group]</t>
  </si>
  <si>
    <t>OS05G0447700</t>
  </si>
  <si>
    <t>gi|115464191|ref|NP_001055695.1|</t>
  </si>
  <si>
    <t>Os05g0447700 [Oryza sativa Japonica Group]</t>
  </si>
  <si>
    <t>39947.LOC_Os05g37520.2</t>
  </si>
  <si>
    <t>NOG238989</t>
  </si>
  <si>
    <t>OS05G0481500</t>
  </si>
  <si>
    <t>gi|115464523|ref|NP_001055861.1|</t>
  </si>
  <si>
    <t>Os05g0481500 [Oryza sativa Japonica Group]</t>
  </si>
  <si>
    <t>39947.LOC_Os05g40290.1</t>
  </si>
  <si>
    <t>OS05G0506000</t>
  </si>
  <si>
    <t>gi|115464761|ref|NP_001055980.1|</t>
  </si>
  <si>
    <t>Os05g0506000 [Oryza sativa Japonica Group]</t>
  </si>
  <si>
    <t>39947.LOC_Os05g43040.1</t>
  </si>
  <si>
    <t>NOG149979;NOG246111</t>
  </si>
  <si>
    <t>OS05G0512200</t>
  </si>
  <si>
    <t>gi|222632200|gb|EEE64332.1|</t>
  </si>
  <si>
    <t>hypothetical protein OsJ_19172 [Oryza sativa Japonica Group]</t>
  </si>
  <si>
    <t>GO:0007623;GO:0009536</t>
  </si>
  <si>
    <t>39947.LOC_Os05g43650.1</t>
  </si>
  <si>
    <t>NOG85685</t>
  </si>
  <si>
    <t>OS05G0530701</t>
  </si>
  <si>
    <t>gi|297724271|ref|NP_001174499.1|</t>
  </si>
  <si>
    <t>Os05g0530701 [Oryza sativa Japonica Group]</t>
  </si>
  <si>
    <t>39947.LOC_Os05g45430.1</t>
  </si>
  <si>
    <t>TOO MANY MOUTHS precursor, putative, expressed</t>
  </si>
  <si>
    <t>OS05G0550300</t>
  </si>
  <si>
    <t>gi|115465283|ref|NP_001056241.1|</t>
  </si>
  <si>
    <t>Os05g0550300 [Oryza sativa Japonica Group]</t>
  </si>
  <si>
    <t>gi|550540827|sp|P86809.1|NLTP2_APIGA</t>
  </si>
  <si>
    <t>RecName: Full=Non-specific lipid-transfer protein 2; AltName: Full=Allergen Api g 6.0101; AltName: Allergen=Api g 6</t>
  </si>
  <si>
    <t>39946.BGIOSIBCE019918</t>
  </si>
  <si>
    <t xml:space="preserve">Os05g0550300 </t>
  </si>
  <si>
    <t>OS05G0552550</t>
  </si>
  <si>
    <t>gi|115484205|ref|NP_001065764.1|</t>
  </si>
  <si>
    <t>Os11g0151200 [Oryza sativa Japonica Group]</t>
  </si>
  <si>
    <t>OS05G0587400</t>
  </si>
  <si>
    <t>gi|115465741|ref|NP_001056470.1|</t>
  </si>
  <si>
    <t>Os05g0587400 [Oryza sativa Japonica Group]</t>
  </si>
  <si>
    <t>39947.LOC_Os05g51000.1</t>
  </si>
  <si>
    <t>OS05G0589200</t>
  </si>
  <si>
    <t>gi|49328110|gb|AAT58808.1|</t>
  </si>
  <si>
    <t>gi|75098239|sp|O24621.1|SIGC_ARATH</t>
  </si>
  <si>
    <t>RecName: Full=RNA polymerase sigma factor sigC; Short=Sigma factor C; Short=Sigma-C; AltName: Full=RNA polymerase sigma factor sig3; Short=Atsig3; Short=Sigma facto</t>
  </si>
  <si>
    <t>GO:0071482;GO:0003677;GO:0006355;GO:0006352;GO:0003899;GO:0005730;GO:0005667;GO:0006144;GO:0016021;GO:0006206;GO:0009536;GO:0045449;GO:0001053;GO:0003700</t>
  </si>
  <si>
    <t>39947.LOC_Os05g51150.1</t>
  </si>
  <si>
    <t>OS06G0101100</t>
  </si>
  <si>
    <t>gi|115465858|ref|NP_001056528.1|</t>
  </si>
  <si>
    <t>Os06g0101100 [Oryza sativa Japonica Group]</t>
  </si>
  <si>
    <t>gi|443286958|sp|A7IQW5.1|MT21_CAEEL</t>
  </si>
  <si>
    <t>RecName: Full=Protein-lysine methyltransferase C42C1.13 [Caenorhabditis elegans]</t>
  </si>
  <si>
    <t>39947.LOC_Os06g01180.1</t>
  </si>
  <si>
    <t>GO:0008289;GO:0006869</t>
  </si>
  <si>
    <t>OS06G0134300</t>
  </si>
  <si>
    <t>gi|115466230|ref|NP_001056714.1|</t>
  </si>
  <si>
    <t>Os06g0134300 [Oryza sativa Japonica Group]</t>
  </si>
  <si>
    <t>OS06G0147800</t>
  </si>
  <si>
    <t>gi|115466414|ref|NP_001056806.1|</t>
  </si>
  <si>
    <t>Os06g0147800 [Oryza sativa Japonica Group]</t>
  </si>
  <si>
    <t>GO:0009611;GO:0009814;GO:0000187;GO:0005524;GO:0009414;GO:0009069;GO:0042742;GO:0042542;GO:0002237;GO:0004674;GO:0004708</t>
  </si>
  <si>
    <t>39947.LOC_Os06g05520.1</t>
  </si>
  <si>
    <t>OsMKK1 - putative MAPKK based on amino acid sequence homology, expressed</t>
  </si>
  <si>
    <t>GO:0000398;GO:0000166;GO:0017069</t>
  </si>
  <si>
    <t>NOG218592</t>
  </si>
  <si>
    <t>OS06G0154200</t>
  </si>
  <si>
    <t>gi|297724489|ref|NP_001174608.1|</t>
  </si>
  <si>
    <t>Os06g0154200 [Oryza sativa Japonica Group]</t>
  </si>
  <si>
    <t>gi|68052492|sp|Q5VMP0.2|MAX2_ORYSJ</t>
  </si>
  <si>
    <t>RecName: Full=F-box/LRR-repeat MAX2 homolog; AltName: Full=F-box and leucine-rich repeat MAX2 homolog; AltName: Full=Protein DWARF-3 [Oryza sativa Japonica Group]</t>
  </si>
  <si>
    <t>GO:0005634;GO:0009926;GO:0009414;GO:0010016;GO:0009416;GO:0009934</t>
  </si>
  <si>
    <t>39947.LOC_Os06g06050.1</t>
  </si>
  <si>
    <t xml:space="preserve">OsFBL27 - F-box domain and LRR containing protein, expressed; Controls tillering by suppress [...] </t>
  </si>
  <si>
    <t>NOG249488</t>
  </si>
  <si>
    <t>OS06G0159600</t>
  </si>
  <si>
    <t>gi|55296607|dbj|BAD69205.1|</t>
  </si>
  <si>
    <t>OS06G0167400</t>
  </si>
  <si>
    <t>gi|115466642|ref|NP_001056920.1|</t>
  </si>
  <si>
    <t>Os06g0167400 [Oryza sativa Japonica Group]</t>
  </si>
  <si>
    <t>gi|84029498|sp|Q8S2T1.2|DDPS6_ARATH</t>
  </si>
  <si>
    <t>RecName: Full=Dehydrodolichyl diphosphate synthase 6; Short=Dedol-PP synthase 6 [Arabidopsis thaliana]</t>
  </si>
  <si>
    <t>GO:0016765;GO:0008152</t>
  </si>
  <si>
    <t>39947.LOC_Os06g07120.1</t>
  </si>
  <si>
    <t>OS06G0172800</t>
  </si>
  <si>
    <t>gi|218197683|gb|EEC80110.1|</t>
  </si>
  <si>
    <t>hypothetical protein OsI_21858 [Oryza sativa Indica Group]</t>
  </si>
  <si>
    <t>gi|269969643|sp|Q8RX87.2|RFS6_ARATH</t>
  </si>
  <si>
    <t>RecName: Full=Probable galactinol--sucrose galactosyltransferase 6; AltName: Full=Protein DARK INDUCIBLE 10; AltName: Full=Raffinose synthase 6 [Arabidopsis thalia</t>
  </si>
  <si>
    <t>39947.LOC_Os06g07600.1</t>
  </si>
  <si>
    <t>NOG293595</t>
  </si>
  <si>
    <t>OS06G0181200</t>
  </si>
  <si>
    <t>gi|297605297|ref|NP_001056977.2|</t>
  </si>
  <si>
    <t>Os06g0181200 [Oryza sativa Japonica Group]</t>
  </si>
  <si>
    <t>39946.BGIOSIBCE020886</t>
  </si>
  <si>
    <t xml:space="preserve">Os06g0181100 </t>
  </si>
  <si>
    <t>gi|75321270|sp|Q5NUF4.1|HIDM_GLYEC</t>
  </si>
  <si>
    <t>RecName: Full=2-hydroxyisoflavanone dehydratase; AltName: Full=Carboxylesterase HIDM [Glycyrrhiza echinata]</t>
  </si>
  <si>
    <t>OS06G0226500</t>
  </si>
  <si>
    <t>gi|115467208|ref|NP_001057203.1|</t>
  </si>
  <si>
    <t>Os06g0226500 [Oryza sativa Japonica Group]</t>
  </si>
  <si>
    <t>gi|122168451|sp|Q0DDF6.1|ILI4_ORYSJ</t>
  </si>
  <si>
    <t>RecName: Full=Transcription factor ILI4; Short=OsILI4; AltName: Full=Basic helix-loop-helix protein 172; Short=OsbHLH172; AltName: Full=Protein BRASSINOSTEROID UPR</t>
  </si>
  <si>
    <t>GO:0005634;GO:0080113;GO:0006355;GO:0009742;GO:0009536;GO:0046983</t>
  </si>
  <si>
    <t>39946.BGIOSIBCE021198</t>
  </si>
  <si>
    <t xml:space="preserve">Os06g0226500 </t>
  </si>
  <si>
    <t>OS06G0255400</t>
  </si>
  <si>
    <t>gi|115467420|ref|NP_001057309.1|</t>
  </si>
  <si>
    <t>Os06g0255400 [Oryza sativa Japonica Group]</t>
  </si>
  <si>
    <t>gi|68565940|sp|Q9LE73.1|NUDT4_ARATH</t>
  </si>
  <si>
    <t>RecName: Full=Nudix hydrolase 4; Short=AtNUDT4; AltName: Full=ADP-ribose pyrophosphatase; AltName: Full=NADH pyrophosphatase [Arabidopsis thaliana]</t>
  </si>
  <si>
    <t>39947.LOC_Os06g14420.1</t>
  </si>
  <si>
    <t>OS06G0264500</t>
  </si>
  <si>
    <t>gi|115467472|ref|NP_001057335.1|</t>
  </si>
  <si>
    <t>Os06g0264500 [Oryza sativa Japonica Group]</t>
  </si>
  <si>
    <t>39947.LOC_Os06g15370.1</t>
  </si>
  <si>
    <t>OS06G0267600</t>
  </si>
  <si>
    <t>gi|115467502|ref|NP_001057350.1|</t>
  </si>
  <si>
    <t>Os06g0267600 [Oryza sativa Japonica Group]</t>
  </si>
  <si>
    <t>K17906</t>
  </si>
  <si>
    <t>ATG2</t>
  </si>
  <si>
    <t>OS06G0523400</t>
  </si>
  <si>
    <t>gi|115468308|ref|NP_001057753.1|</t>
  </si>
  <si>
    <t>Os06g0523400 [Oryza sativa Japonica Group]</t>
  </si>
  <si>
    <t>gi|75156053|sp|Q8LGE9.1|CSTR1_ARATH</t>
  </si>
  <si>
    <t>RecName: Full=CMP-sialic acid transporter 1; Short=CMP-SA-Tr 1; Short=CMP-Sia-Tr 1 [Arabidopsis thaliana]</t>
  </si>
  <si>
    <t>GO:0015780;GO:0005351;GO:0005338;GO:0000139;GO:1901679;GO:0008643;GO:0016021;GO:0015992;GO:0015136;GO:0015739</t>
  </si>
  <si>
    <t>39947.LOC_Os06g33210.1</t>
  </si>
  <si>
    <t>UAA transporter family domain containing protein, expressed</t>
  </si>
  <si>
    <t>OS06G0566300</t>
  </si>
  <si>
    <t>gi|53793274|dbj|BAD54497.1|</t>
  </si>
  <si>
    <t>putative ZIP-like zinc transporter [Oryza sativa Japonica Group]</t>
  </si>
  <si>
    <t>gi|306756346|sp|Q5Z653.2|ZIP10_ORYSJ</t>
  </si>
  <si>
    <t>RecName: Full=Zinc transporter 10; AltName: Full=ZRT/IRT-like protein 10; Short=OsZIP10; Flags: Precursor [Oryza sativa Japonica Group]</t>
  </si>
  <si>
    <t>GO:0034755;GO:0010043;GO:0009624;GO:0005385;GO:0005381;GO:0005774;GO:0016021;GO:0005886;GO:0071577</t>
  </si>
  <si>
    <t>39946.BGIOSIBCE022336</t>
  </si>
  <si>
    <t>Putative ZIP-like zinc transporter</t>
  </si>
  <si>
    <t>OS06G0603600</t>
  </si>
  <si>
    <t>gi|115468828|ref|NP_001058013.1|</t>
  </si>
  <si>
    <t>Os06g0603600 [Oryza sativa Japonica Group]</t>
  </si>
  <si>
    <t>gi|75119476|sp|Q69XJ0.1|SPX1_ORYSJ</t>
  </si>
  <si>
    <t>RecName: Full=SPX domain-containing protein 1; AltName: Full=Protein SPX DOMAIN GENE 1; Short=OsSPX1 [Oryza sativa Japonica Group]</t>
  </si>
  <si>
    <t>39947.LOC_Os06g40120.1</t>
  </si>
  <si>
    <t>OS06G0634500</t>
  </si>
  <si>
    <t>gi|297725113|ref|NP_001174920.1|</t>
  </si>
  <si>
    <t>Os06g0634500 [Oryza sativa Japonica Group]</t>
  </si>
  <si>
    <t>15368.BRADI3G06590.1</t>
  </si>
  <si>
    <t>KOG2497</t>
  </si>
  <si>
    <t>OS06G0645500</t>
  </si>
  <si>
    <t>gi|115469186|ref|NP_001058192.1|</t>
  </si>
  <si>
    <t>Os06g0645500 [Oryza sativa Japonica Group]</t>
  </si>
  <si>
    <t>39947.LOC_Os06g43770.1</t>
  </si>
  <si>
    <t>NOG245015</t>
  </si>
  <si>
    <t>OS06G0646700</t>
  </si>
  <si>
    <t>gi|115469204|ref|NP_001058201.1|</t>
  </si>
  <si>
    <t>Os06g0646700 [Oryza sativa Japonica Group]</t>
  </si>
  <si>
    <t>OS06G0656500</t>
  </si>
  <si>
    <t>gi|51536395|dbj|BAD37588.1|</t>
  </si>
  <si>
    <t>putative 4-coumarate--CoA ligase 4CL2 [Oryza sativa Japonica Group]</t>
  </si>
  <si>
    <t>gi|75289194|sp|Q67W82.1|4CL4_ORYSJ</t>
  </si>
  <si>
    <t>RecName: Full=Probable 4-coumarate--CoA ligase 4; Short=4CL 4; Short=Os4CL4; AltName: Full=4-coumaroyl-CoA synthase 4 [Oryza sativa Japonica Group]</t>
  </si>
  <si>
    <t>GO:0009811;GO:0016207;GO:0005524;GO:0009809;GO:0009805</t>
  </si>
  <si>
    <t>39947.LOC_Os06g44620.1</t>
  </si>
  <si>
    <t>OS06G0683400</t>
  </si>
  <si>
    <t>gi|115469580|ref|NP_001058389.1|</t>
  </si>
  <si>
    <t>Os06g0683400 [Oryza sativa Japonica Group]</t>
  </si>
  <si>
    <t>39947.LOC_Os06g46950.1</t>
  </si>
  <si>
    <t>OS06G0694400</t>
  </si>
  <si>
    <t>gi|115469686|ref|NP_001058442.1|</t>
  </si>
  <si>
    <t>Os06g0694400 [Oryza sativa Japonica Group]</t>
  </si>
  <si>
    <t>39946.BGIOSIBCE023143</t>
  </si>
  <si>
    <t xml:space="preserve">Os06g0694400 </t>
  </si>
  <si>
    <t>NOG284739</t>
  </si>
  <si>
    <t>KOG1432</t>
  </si>
  <si>
    <t>OS06G0725000</t>
  </si>
  <si>
    <t>gi|54291017|dbj|BAD61695.1|</t>
  </si>
  <si>
    <t>putative Ntdin [Oryza sativa Japonica Group]</t>
  </si>
  <si>
    <t>gi|75101871|sp|Q38853.1|STR15_ARATH</t>
  </si>
  <si>
    <t>RecName: Full=Rhodanese-like domain-containing protein 15, chloroplastic; AltName: Full=Protein DARK INDUCIBLE 1; AltName: Full=Senescence-associated protein 1; Sh</t>
  </si>
  <si>
    <t>GO:0006979;GO:0009611;GO:0009753;GO:0007568</t>
  </si>
  <si>
    <t>39947.LOC_Os06g50930.1</t>
  </si>
  <si>
    <t>COG0607</t>
  </si>
  <si>
    <t>OS06G0730500</t>
  </si>
  <si>
    <t>gi|115470114|ref|NP_001058656.1|</t>
  </si>
  <si>
    <t>Os06g0730500 [Oryza sativa Japonica Group]</t>
  </si>
  <si>
    <t>39947.LOC_Os06g51400.3</t>
  </si>
  <si>
    <t>NOG269024</t>
  </si>
  <si>
    <t>OS07G0123100</t>
  </si>
  <si>
    <t>gi|34394505|dbj|BAC83793.1|</t>
  </si>
  <si>
    <t>39947.LOC_Os07g03120.1</t>
  </si>
  <si>
    <t>NOG256113</t>
  </si>
  <si>
    <t>OS07G0124700</t>
  </si>
  <si>
    <t>gi|115470415|ref|NP_001058806.1|</t>
  </si>
  <si>
    <t>Os07g0124700 [Oryza sativa Japonica Group]</t>
  </si>
  <si>
    <t>GO:0005634;GO:0003677;GO:0006355;GO:0042127;GO:0010492;GO:0005667;GO:0005739;GO:0045449;GO:0003700</t>
  </si>
  <si>
    <t>39946.BGIOSIBCE023559</t>
  </si>
  <si>
    <t xml:space="preserve">Os07g0124700 </t>
  </si>
  <si>
    <t>NOG278828;NOG81889</t>
  </si>
  <si>
    <t>OS07G0147500</t>
  </si>
  <si>
    <t>gi|115470575|ref|NP_001058886.1|</t>
  </si>
  <si>
    <t>Os07g0147500 [Oryza sativa Japonica Group]</t>
  </si>
  <si>
    <t>gi|3914470|sp|Q40070.1|PSBR_HORVU</t>
  </si>
  <si>
    <t>RecName: Full=Photosystem II 10 kDa polypeptide, chloroplastic; Flags: Precursor</t>
  </si>
  <si>
    <t>GO:0009535;GO:0010270;GO:0009654</t>
  </si>
  <si>
    <t>39947.LOC_Os07g05360.1</t>
  </si>
  <si>
    <t>photosystem II 10 kDa polypeptide, chloroplast precursor, putative, expressed</t>
  </si>
  <si>
    <t>NOG235820;NOG260130</t>
  </si>
  <si>
    <t>K03541</t>
  </si>
  <si>
    <t>psbR</t>
  </si>
  <si>
    <t>OS07G0148800</t>
  </si>
  <si>
    <t>gi|115470591|ref|NP_001058894.1|</t>
  </si>
  <si>
    <t>Os07g0148800 [Oryza sativa Japonica Group]</t>
  </si>
  <si>
    <t>gi|657340709|sp|F4IIU4.1|AIR9_ARATH</t>
  </si>
  <si>
    <t>RecName: Full=187-kDa microtubule-associated protein AIR9; AltName: Full=Auxin-induced in root cultures protein 9 [Arabidopsis thaliana]</t>
  </si>
  <si>
    <t>OS07G0178700</t>
  </si>
  <si>
    <t>gi|115470861|ref|NP_001059029.1|</t>
  </si>
  <si>
    <t>Os07g0178700 [Oryza sativa Japonica Group]</t>
  </si>
  <si>
    <t>39946.BGIOSIBCE023895</t>
  </si>
  <si>
    <t xml:space="preserve">Os07g0178700 </t>
  </si>
  <si>
    <t>GO:0008152;GO:0016787;GO:0005829</t>
  </si>
  <si>
    <t>OS07G0225300</t>
  </si>
  <si>
    <t>gi|115471229|ref|NP_001059213.1|</t>
  </si>
  <si>
    <t>Os07g0225300 [Oryza sativa Japonica Group]</t>
  </si>
  <si>
    <t>GO:0005634;GO:0003677;GO:0009414;GO:0006355</t>
  </si>
  <si>
    <t>39947.LOC_Os07g12340.1</t>
  </si>
  <si>
    <t>NOG222082</t>
  </si>
  <si>
    <t>BNR/Asp-box repeat family protein, putative, expressed</t>
  </si>
  <si>
    <t>COG4692</t>
  </si>
  <si>
    <t>OS07G0516050</t>
  </si>
  <si>
    <t>gi|23617011|dbj|BAC20707.1|</t>
  </si>
  <si>
    <t>alpha-rhamnosidase-like protein [Oryza sativa Japonica Group]</t>
  </si>
  <si>
    <t>39947.LOC_Os07g33224.1</t>
  </si>
  <si>
    <t>OS07G0559700</t>
  </si>
  <si>
    <t>gi|115472765|ref|NP_001059981.1|</t>
  </si>
  <si>
    <t>Os07g0559700 [Oryza sativa Japonica Group]</t>
  </si>
  <si>
    <t>GO:0005634;GO:0055085;GO:0015145;GO:0009506;GO:0016021;GO:0015749;GO:0005773</t>
  </si>
  <si>
    <t>39947.LOC_Os07g37320.1</t>
  </si>
  <si>
    <t>OS07G0598700</t>
  </si>
  <si>
    <t>gi|115473171|ref|NP_001060184.1|</t>
  </si>
  <si>
    <t>Os07g0598700 [Oryza sativa Japonica Group]</t>
  </si>
  <si>
    <t>39947.LOC_Os07g40770.1</t>
  </si>
  <si>
    <t>NOG228993</t>
  </si>
  <si>
    <t>OS07G0617100</t>
  </si>
  <si>
    <t>gi|297607620|ref|NP_001060281.2|</t>
  </si>
  <si>
    <t>Os07g0617100 [Oryza sativa Japonica Group]</t>
  </si>
  <si>
    <t>39947.LOC_Os07g42520.1</t>
  </si>
  <si>
    <t>NOG271139</t>
  </si>
  <si>
    <t>OS07G0625800</t>
  </si>
  <si>
    <t>39947.LOC_Os07g43290.1</t>
  </si>
  <si>
    <t xml:space="preserve">LTPL56 - Protease inhibitor/seed storage/LTP family protein precursor, expressed; Plant non- [...] </t>
  </si>
  <si>
    <t>GO:0006979;GO:0006804;GO:0005634;GO:0004601;GO:0055114;GO:0051920</t>
  </si>
  <si>
    <t>KOG0854</t>
  </si>
  <si>
    <t>K11188</t>
  </si>
  <si>
    <t>PRDX6</t>
  </si>
  <si>
    <t>OS07G0638400</t>
  </si>
  <si>
    <t>gi|115473619|ref|NP_001060408.1|</t>
  </si>
  <si>
    <t>Os07g0638400 [Oryza sativa Japonica Group]</t>
  </si>
  <si>
    <t>gi|158517779|sp|P0C5D1.1|REHYB_ORYSJ</t>
  </si>
  <si>
    <t>RecName: Full=1-Cys peroxiredoxin B; Short=1-Cys Prx B; AltName: Full=Thioredoxin peroxidase B [Oryza sativa Japonica Group]</t>
  </si>
  <si>
    <t>39947.LOC_Os07g44440.1</t>
  </si>
  <si>
    <t xml:space="preserve">peroxiredoxin, putative, expressed; Antioxidant protein that seems to contribute to the inhi [...] </t>
  </si>
  <si>
    <t>OS07G0641600</t>
  </si>
  <si>
    <t>gi|115473663|ref|NP_001060430.1|</t>
  </si>
  <si>
    <t>Os07g0641600 [Oryza sativa Japonica Group]</t>
  </si>
  <si>
    <t>39947.LOC_Os07g44730.1</t>
  </si>
  <si>
    <t>OS07G0677300</t>
  </si>
  <si>
    <t>gi|115474061|ref|NP_001060629.1|</t>
  </si>
  <si>
    <t>Os07g0677300 [Oryza sativa Japonica Group]</t>
  </si>
  <si>
    <t>GO:0006804;GO:0020037;GO:0046872;GO:0004601;GO:0005576;GO:0016023;GO:0042744;GO:0055114</t>
  </si>
  <si>
    <t>39947.LOC_Os07g48030.1</t>
  </si>
  <si>
    <t xml:space="preserve">peroxidase precursor, putative, expressed; Removal of H(2)O(2), oxidation of toxic reductant [...] </t>
  </si>
  <si>
    <t>NOG248844;NOG295014</t>
  </si>
  <si>
    <t>OS08G0108100</t>
  </si>
  <si>
    <t>gi|115474413|ref|NP_001060803.1|</t>
  </si>
  <si>
    <t>Os08g0108100 [Oryza sativa Japonica Group]</t>
  </si>
  <si>
    <t>39947.LOC_Os08g01670.1</t>
  </si>
  <si>
    <t>NOG220268</t>
  </si>
  <si>
    <t>gi|357529479|sp|Q9M4P3.3|PP316_ARATH</t>
  </si>
  <si>
    <t>RecName: Full=Pentatricopeptide repeat-containing protein At4g16835, mitochondrial; AltName: Full=Protein DYW10; Flags: Precursor</t>
  </si>
  <si>
    <t>NOG291799</t>
  </si>
  <si>
    <t>OS08G0189300</t>
  </si>
  <si>
    <t>gi|115475123|ref|NP_001061158.1|</t>
  </si>
  <si>
    <t>Os08g0189300 [Oryza sativa Japonica Group]</t>
  </si>
  <si>
    <t>gi|75225214|sp|Q6YZZ6.1|GL84_ORYSJ</t>
  </si>
  <si>
    <t>RecName: Full=Germin-like protein 8-4; AltName: Full=Germin-like protein 1; Short=OsGER1; Flags: Precursor [Oryza sativa Japonica Group]</t>
  </si>
  <si>
    <t>39947.LOC_Os08g08980.1</t>
  </si>
  <si>
    <t xml:space="preserve">cupin domain containing protein, expressed; Plays role in broad-spectrum disease resistance. [...] </t>
  </si>
  <si>
    <t>gi|75264539|sp|Q9M0U6.1|FBL22_ARATH</t>
  </si>
  <si>
    <t>RecName: Full=Putative F-box/LRR-repeat protein 22 [Arabidopsis thaliana]</t>
  </si>
  <si>
    <t>OS08G0196200</t>
  </si>
  <si>
    <t>gi|125560456|gb|EAZ05904.1|</t>
  </si>
  <si>
    <t>hypothetical protein OsI_28142 [Oryza sativa Indica Group]</t>
  </si>
  <si>
    <t>39947.LOC_Os08g09670.1</t>
  </si>
  <si>
    <t>F-box/LRR-repeat protein 22, putative, expressed</t>
  </si>
  <si>
    <t>OS08G0209000</t>
  </si>
  <si>
    <t>gi|297726147|ref|NP_001175437.1|</t>
  </si>
  <si>
    <t>Os08g0209900 [Oryza sativa Japonica Group]</t>
  </si>
  <si>
    <t>GO:0005840;GO:0042254;GO:0004523;GO:0006412;GO:0090502;GO:0051252;GO:0003735;GO:0003676</t>
  </si>
  <si>
    <t>OS08G0339200</t>
  </si>
  <si>
    <t>gi|125561170|gb|EAZ06618.1|</t>
  </si>
  <si>
    <t>hypothetical protein OsI_28867 [Oryza sativa Indica Group]</t>
  </si>
  <si>
    <t>gi|83302950|sp|Q9ZPQ3.2|GEK1_ARATH</t>
  </si>
  <si>
    <t>RecName: Full=D-aminoacyl-tRNA deacylase; AltName: Full=Ethanol tolerance protein GEKO1 [Arabidopsis thaliana]</t>
  </si>
  <si>
    <t>GO:0008152;GO:0005829;GO:0009536;GO:0051499;GO:0009636</t>
  </si>
  <si>
    <t>39946.BGIOSIBCE027504</t>
  </si>
  <si>
    <t xml:space="preserve">Os08g0339200 </t>
  </si>
  <si>
    <t>COG1650</t>
  </si>
  <si>
    <t>OS08G0346400</t>
  </si>
  <si>
    <t>gi|38423973|dbj|BAD01701.1|</t>
  </si>
  <si>
    <t>GO:0003677;GO:0000785;GO:0003682;GO:0009567</t>
  </si>
  <si>
    <t>39946.BGIOSIBCE027543</t>
  </si>
  <si>
    <t>Putative uncharacterized protein P0410E11.132-2 (Putative uncharacterized protein P0404D10.1-2)</t>
  </si>
  <si>
    <t>OS08G0411300</t>
  </si>
  <si>
    <t>gi|115476382|ref|NP_001061787.1|</t>
  </si>
  <si>
    <t>Os08g0411300 [Oryza sativa Japonica Group]</t>
  </si>
  <si>
    <t>39947.LOC_Os08g31760.1</t>
  </si>
  <si>
    <t>NOG289058</t>
  </si>
  <si>
    <t>FAD dependent oxidoreductase, putative, expressed</t>
  </si>
  <si>
    <t>OS08G0430100</t>
  </si>
  <si>
    <t>gi|115476514|ref|NP_001061853.1|</t>
  </si>
  <si>
    <t>Os08g0430100 [Oryza sativa Japonica Group]</t>
  </si>
  <si>
    <t>39946.BGIOSIBCE027942</t>
  </si>
  <si>
    <t xml:space="preserve">Os08g0430100 </t>
  </si>
  <si>
    <t>NOG227341</t>
  </si>
  <si>
    <t>OS08G0465400</t>
  </si>
  <si>
    <t>gi|115476800|ref|NP_001061996.1|</t>
  </si>
  <si>
    <t>Os08g0465400 [Oryza sativa Japonica Group]</t>
  </si>
  <si>
    <t>OS08G0475400</t>
  </si>
  <si>
    <t>gi|115476880|ref|NP_001062036.1|</t>
  </si>
  <si>
    <t>Os08g0475400 [Oryza sativa Japonica Group]</t>
  </si>
  <si>
    <t>39947.LOC_Os08g37060.1</t>
  </si>
  <si>
    <t>OS08G0515800</t>
  </si>
  <si>
    <t>gi|115477278|ref|NP_001062235.1|</t>
  </si>
  <si>
    <t>Os08g0515800 [Oryza sativa Japonica Group]</t>
  </si>
  <si>
    <t>39947.LOC_Os08g40430.1</t>
  </si>
  <si>
    <t>OS09G0266000</t>
  </si>
  <si>
    <t>gi|51536248|dbj|BAD38417.1|</t>
  </si>
  <si>
    <t>nuclear transport factor 2 (NTF2)-like protein [Oryza sativa Japonica Group]</t>
  </si>
  <si>
    <t>39946.BGIOSIBCE029216</t>
  </si>
  <si>
    <t xml:space="preserve">Os09g0266000 </t>
  </si>
  <si>
    <t>NOG256961</t>
  </si>
  <si>
    <t>NOG277465</t>
  </si>
  <si>
    <t>OS09G0287000</t>
  </si>
  <si>
    <t>gi|115478374|ref|NP_001062782.1|</t>
  </si>
  <si>
    <t>Os09g0287000 [Oryza sativa Japonica Group]</t>
  </si>
  <si>
    <t>39947.LOC_Os09g11480.2</t>
  </si>
  <si>
    <t>OS09G0363600</t>
  </si>
  <si>
    <t>gi|125605425|gb|EAZ44461.1|</t>
  </si>
  <si>
    <t>hypothetical protein OsJ_29075 [Oryza sativa Japonica Group]</t>
  </si>
  <si>
    <t>gi|75329665|sp|Q8L4M1.1|THOC6_ARATH</t>
  </si>
  <si>
    <t xml:space="preserve">RecName: Full=THO complex subunit 6; Short=AtTHO6; AltName: Full=Protein DWD HYPERSENSITIVE TO ABA 1; AltName: Full=WD repeat-containing protein DWA1 [Arabidopsis </t>
  </si>
  <si>
    <t>GO:0080008;GO:0009788;GO:0010267</t>
  </si>
  <si>
    <t>K13175</t>
  </si>
  <si>
    <t>THOC6</t>
  </si>
  <si>
    <t>OS09G0367700</t>
  </si>
  <si>
    <t>gi|115478827|ref|NP_001063007.1|</t>
  </si>
  <si>
    <t>Os09g0367700 [Oryza sativa Japonica Group]</t>
  </si>
  <si>
    <t>gi|75335705|sp|Q9LZG7.1|GSTUR_ARATH</t>
  </si>
  <si>
    <t>RecName: Full=Glutathione S-transferase U27; Short=AtGSTU27; AltName: Full=GST class-tau member 27 [Arabidopsis thaliana]</t>
  </si>
  <si>
    <t>39947.LOC_Os09g20220.1</t>
  </si>
  <si>
    <t>OS09G0367900</t>
  </si>
  <si>
    <t>gi|49387664|dbj|BAD25910.1|</t>
  </si>
  <si>
    <t>39947.LOC_Os09g20240.1</t>
  </si>
  <si>
    <t>NOG293421</t>
  </si>
  <si>
    <t>OS09G0436300</t>
  </si>
  <si>
    <t>gi|115479327|ref|NP_001063257.1|</t>
  </si>
  <si>
    <t>Os09g0436300 [Oryza sativa Japonica Group]</t>
  </si>
  <si>
    <t>39947.LOC_Os09g26540.1</t>
  </si>
  <si>
    <t>NOG231091</t>
  </si>
  <si>
    <t>OS09G0439200</t>
  </si>
  <si>
    <t>gi|115479359|ref|NP_001063273.1|</t>
  </si>
  <si>
    <t>Os09g0439200 [Oryza sativa Japonica Group]</t>
  </si>
  <si>
    <t>gi|75174736|sp|Q9LMA8.1|TI10A_ARATH</t>
  </si>
  <si>
    <t>RecName: Full=Protein TIFY 10A; AltName: Full=Jasmonate ZIM domain-containing protein 1 [Arabidopsis thaliana]</t>
  </si>
  <si>
    <t>39947.LOC_Os09g26780.1</t>
  </si>
  <si>
    <t>NOG238548</t>
  </si>
  <si>
    <t>OS09G0450300</t>
  </si>
  <si>
    <t>gi|51535889|dbj|BAD37972.1|</t>
  </si>
  <si>
    <t>putative microtubule-associated protein MAP65-1a [Oryza sativa Japonica Group]</t>
  </si>
  <si>
    <t>39947.LOC_Os09g27700.1</t>
  </si>
  <si>
    <t>OS09G0451133</t>
  </si>
  <si>
    <t>gi|223973507|gb|ACN30941.1|</t>
  </si>
  <si>
    <t>OS09G0527500</t>
  </si>
  <si>
    <t>gi|115480273|ref|NP_001063730.1|</t>
  </si>
  <si>
    <t>Os09g0527500 [Oryza sativa Japonica Group]</t>
  </si>
  <si>
    <t>39947.LOC_Os09g35850.1</t>
  </si>
  <si>
    <t>OS09G0533300</t>
  </si>
  <si>
    <t>gi|115480349|ref|NP_001063768.1|</t>
  </si>
  <si>
    <t>Os09g0533300 [Oryza sativa Japonica Group]</t>
  </si>
  <si>
    <t>gi|75262722|sp|Q9FMK9.1|PPA29_ARATH</t>
  </si>
  <si>
    <t>RecName: Full=Probable inactive purple acid phosphatase 29; Flags: Precursor [Arabidopsis thaliana]</t>
  </si>
  <si>
    <t>GO:0016787;GO:0008152;GO:0009506;GO:0016023</t>
  </si>
  <si>
    <t>39947.LOC_Os09g36290.1</t>
  </si>
  <si>
    <t>OS09G0554300</t>
  </si>
  <si>
    <t>gi|115480587|ref|NP_001063887.1|</t>
  </si>
  <si>
    <t>Os09g0554300 [Oryza sativa Japonica Group]</t>
  </si>
  <si>
    <t>39947.LOC_Os09g38130.1</t>
  </si>
  <si>
    <t>K07088</t>
  </si>
  <si>
    <t>GO:0008152;GO:0030151;GO:0003824;GO:0030170</t>
  </si>
  <si>
    <t>MOSC domain-containing protein, mitochondrial precursor, putative, expressed</t>
  </si>
  <si>
    <t>COG3217</t>
  </si>
  <si>
    <t>KOG2362</t>
  </si>
  <si>
    <t>OS09G0560800</t>
  </si>
  <si>
    <t>gi|115480673|ref|NP_001063930.1|</t>
  </si>
  <si>
    <t>Os09g0560800 [Oryza sativa Japonica Group]</t>
  </si>
  <si>
    <t>gi|75156113|sp|Q8LGM7.1|MOCOS_SOLLC</t>
  </si>
  <si>
    <t>RecName: Full=Molybdenum cofactor sulfurase; Short=MCS; Short=MOS; Short=MoCo sulfurase; AltName: Full=Molybdenum cofactor sulfurtransferase [Solanum lycopersicum]</t>
  </si>
  <si>
    <t>39947.LOC_Os09g38777.1</t>
  </si>
  <si>
    <t>OS09G0566400</t>
  </si>
  <si>
    <t>gi|218202652|gb|EEC85079.1|</t>
  </si>
  <si>
    <t>hypothetical protein OsI_32431 [Oryza sativa Indica Group]</t>
  </si>
  <si>
    <t>OS10G0137300</t>
  </si>
  <si>
    <t>gi|115481074|ref|NP_001064130.1|</t>
  </si>
  <si>
    <t>Os10g0137300 [Oryza sativa Japonica Group]</t>
  </si>
  <si>
    <t>gi|75232187|sp|Q7X8C5.1|WAKLB_ARATH</t>
  </si>
  <si>
    <t>RecName: Full=Wall-associated receptor kinase-like 2; Flags: Precursor [Arabidopsis thaliana]</t>
  </si>
  <si>
    <t>OS10G0155100</t>
  </si>
  <si>
    <t>gi|115481192|ref|NP_001064189.1|</t>
  </si>
  <si>
    <t>Os10g0155100 [Oryza sativa Japonica Group]</t>
  </si>
  <si>
    <t>gi|83302309|sp|Q99372.2|ELN_RAT</t>
  </si>
  <si>
    <t>RecName: Full=Elastin; AltName: Full=Tropoelastin; Flags: Precursor</t>
  </si>
  <si>
    <t>39947.LOC_Os10g06680.1</t>
  </si>
  <si>
    <t>NOG242728</t>
  </si>
  <si>
    <t>OS10G0195000</t>
  </si>
  <si>
    <t>gi|115481386|ref|NP_001064286.1|</t>
  </si>
  <si>
    <t>Os10g0195000 [Oryza sativa Japonica Group]</t>
  </si>
  <si>
    <t>GO:0080167;GO:0016021;GO:0015238;GO:0015297;GO:0006855</t>
  </si>
  <si>
    <t>39947.LOC_Os10g11860.1</t>
  </si>
  <si>
    <t>OS10G0415900</t>
  </si>
  <si>
    <t>gi|115482022|ref|NP_001064604.1|</t>
  </si>
  <si>
    <t>Os10g0415900 [Oryza sativa Japonica Group]</t>
  </si>
  <si>
    <t>gi|122063480|sp|Q338B9.1|GCN5_ORYSJ</t>
  </si>
  <si>
    <t>RecName: Full=Histone acetyltransferase GCN5 [Oryza sativa Japonica Group]</t>
  </si>
  <si>
    <t>GO:0009908;GO:0003677;GO:0043966;GO:0006355;GO:0009416;GO:0000123;GO:0010484;GO:0010015</t>
  </si>
  <si>
    <t>39947.LOC_Os10g28040.1</t>
  </si>
  <si>
    <t xml:space="preserve">histone acetyltransferase GCN5, putative, expressed; Acetylates histone H3. Acetylation of h [...] </t>
  </si>
  <si>
    <t>KOG1472</t>
  </si>
  <si>
    <t>K06062</t>
  </si>
  <si>
    <t>PCAF, KAT2, GCN5</t>
  </si>
  <si>
    <t>OS10G0436825</t>
  </si>
  <si>
    <t>OS10G0456600</t>
  </si>
  <si>
    <t>gi|115482326|ref|NP_001064756.1|</t>
  </si>
  <si>
    <t>Os10g0456600 [Oryza sativa Japonica Group]</t>
  </si>
  <si>
    <t>GO:0080115;GO:0007264;GO:0030742;GO:0005777;GO:0005525;GO:0015031</t>
  </si>
  <si>
    <t>39946.BGIOSIBCE032324</t>
  </si>
  <si>
    <t xml:space="preserve">Os10g0456600 </t>
  </si>
  <si>
    <t>OS10G0501401</t>
  </si>
  <si>
    <t>OS10G0503200</t>
  </si>
  <si>
    <t>gi|115482806|ref|NP_001064996.1|</t>
  </si>
  <si>
    <t>Os10g0503200 [Oryza sativa Japonica Group]</t>
  </si>
  <si>
    <t>GO:0005524;GO:0046901;GO:0046656;GO:0006730;GO:0048767;GO:0006536;GO:0004326;GO:0010449;GO:0005829;GO:0005739;GO:0009536</t>
  </si>
  <si>
    <t>OS10G0520700</t>
  </si>
  <si>
    <t>gi|115482986|ref|NP_001065086.1|</t>
  </si>
  <si>
    <t>Os10g0520700 [Oryza sativa Japonica Group]</t>
  </si>
  <si>
    <t>gi|27734232|sp|Q9UHR6.1|ZNHI2_HUMAN</t>
  </si>
  <si>
    <t>RecName: Full=Zinc finger HIT domain-containing protein 2; AltName: Full=Protein FON [Homo sapiens]</t>
  </si>
  <si>
    <t>39947.LOC_Os10g37640.1</t>
  </si>
  <si>
    <t>KOG4317</t>
  </si>
  <si>
    <t>OS10G0545800</t>
  </si>
  <si>
    <t>gi|115483238|ref|NP_001065212.1|</t>
  </si>
  <si>
    <t>Os10g0545800 [Oryza sativa Japonica Group]</t>
  </si>
  <si>
    <t>gi|124106351|sp|Q2RYF4.1|CCME_RHORT</t>
  </si>
  <si>
    <t xml:space="preserve">RecName: Full=Cytochrome c-type biogenesis protein CcmE; AltName: Full=Cytochrome c maturation protein E; AltName: Full=Heme chaperone CcmE [Rhodospirillum rubrum </t>
  </si>
  <si>
    <t>GO:0018063;GO:0020037;GO:0005743;GO:0005886</t>
  </si>
  <si>
    <t>39947.LOC_Os10g39870.1</t>
  </si>
  <si>
    <t>ATG1, putative, expressed</t>
  </si>
  <si>
    <t>COG2332</t>
  </si>
  <si>
    <t>OS10G0550900</t>
  </si>
  <si>
    <t>gi|115483302|ref|NP_001065321.1|</t>
  </si>
  <si>
    <t>Os10g0550900 [Oryza sativa Japonica Group]</t>
  </si>
  <si>
    <t>gi|75126937|sp|Q6NKX1.1|PROD2_ARATH</t>
  </si>
  <si>
    <t>RecName: Full=Proline dehydrogenase 2, mitochondrial; AltName: Full=Osmotic stress-induced proline dehydrogenase; AltName: Full=Proline oxidase; Flags: Precursor [</t>
  </si>
  <si>
    <t>GO:0006561;GO:0009414;GO:0006970;GO:0006537;GO:0004657;GO:0016023;GO:0042742;GO:0055114;GO:0006525;GO:0006979;GO:0006562</t>
  </si>
  <si>
    <t>39947.LOC_Os10g40360.1</t>
  </si>
  <si>
    <t>proline oxidase, mitochondrial precursor, putative, expressed</t>
  </si>
  <si>
    <t>COG0506</t>
  </si>
  <si>
    <t>KOG0186</t>
  </si>
  <si>
    <t>K00318</t>
  </si>
  <si>
    <t>PRODH</t>
  </si>
  <si>
    <t>OS10G0552700</t>
  </si>
  <si>
    <t>gi|115483326|ref|NP_001065333.1|</t>
  </si>
  <si>
    <t>Os10g0552700 [Oryza sativa Japonica Group]</t>
  </si>
  <si>
    <t>39947.LOC_Os10g40520.1</t>
  </si>
  <si>
    <t>LTPL145 - Protease inhibitor/seed storage/LTP family protein precursor, expressed</t>
  </si>
  <si>
    <t>OS10G0569400</t>
  </si>
  <si>
    <t>gi|115483556|ref|NP_001065448.1|</t>
  </si>
  <si>
    <t>Os10g0569400 [Oryza sativa Japonica Group]</t>
  </si>
  <si>
    <t>OS11G0115350</t>
  </si>
  <si>
    <t>gi|297727905|ref|NP_001176316.1|</t>
  </si>
  <si>
    <t>Os11g0115466 [Oryza sativa Japonica Group]</t>
  </si>
  <si>
    <t>gi|158513343|sp|A2ZAT0.1|NLTP2_ORYSI</t>
  </si>
  <si>
    <t xml:space="preserve">RecName: Full=Non-specific lipid-transfer protein 2; Short=LTP 2; Flags: Precursor  NLT2A_ORYSJ RecName: Full=Non-specific lipid-transfer </t>
  </si>
  <si>
    <t>39946.BGIOSIBCE033258</t>
  </si>
  <si>
    <t xml:space="preserve">Non-specific lipid-transfer protein 2 precursor (LTP 2); Plant non-specific lipid-transfer p [...] </t>
  </si>
  <si>
    <t>NOG239296</t>
  </si>
  <si>
    <t>OS11G0134900</t>
  </si>
  <si>
    <t>gi|115484039|ref|NP_001065681.1|</t>
  </si>
  <si>
    <t>Os11g0134900 [Oryza sativa Japonica Group]</t>
  </si>
  <si>
    <t>39947.LOC_Os11g04020.1</t>
  </si>
  <si>
    <t>OS11G0191300</t>
  </si>
  <si>
    <t>gi|108864087|gb|ABA91848.2|</t>
  </si>
  <si>
    <t>BRCA1 C Terminus domain containing protein, expressed [Oryza sativa Japonica Group]</t>
  </si>
  <si>
    <t>GO:0007143</t>
  </si>
  <si>
    <t>OS11G0211800</t>
  </si>
  <si>
    <t>gi|115484693|ref|NP_001067490.1|</t>
  </si>
  <si>
    <t>Os11g0211800 [Oryza sativa Japonica Group]</t>
  </si>
  <si>
    <t>GO:0006810;GO:0008200;GO:0005576;GO:0016023;GO:0009405</t>
  </si>
  <si>
    <t>39947.LOC_Os11g10590.1</t>
  </si>
  <si>
    <t>NOG236954</t>
  </si>
  <si>
    <t>OS11G0216300</t>
  </si>
  <si>
    <t>gi|115484731|ref|NP_001067509.1|</t>
  </si>
  <si>
    <t>Os11g0216300 [Oryza sativa Japonica Group]</t>
  </si>
  <si>
    <t>gi|75158685|sp|Q8RWG1.1|Y4139_ARATH</t>
  </si>
  <si>
    <t>RecName: Full=Uncharacterized aarF domain-containing protein kinase At4g31390, chloroplastic; Flags: Precursor [Arabidopsis thaliana]</t>
  </si>
  <si>
    <t>GO:0080183;GO:0005524;GO:0004672;GO:0015996;GO:0006468;GO:0009536;GO:0005739</t>
  </si>
  <si>
    <t>39946.BGIOSIBCE033916</t>
  </si>
  <si>
    <t xml:space="preserve">Os11g0216300 </t>
  </si>
  <si>
    <t>OS11G0282300</t>
  </si>
  <si>
    <t>gi|62701832|gb|AAX92905.1|</t>
  </si>
  <si>
    <t>39947.LOC_Os11g17930.1</t>
  </si>
  <si>
    <t>OS11G0463700</t>
  </si>
  <si>
    <t>gi|115485447|ref|NP_001067867.1|</t>
  </si>
  <si>
    <t>Os11g0463700 [Oryza sativa Japonica Group]</t>
  </si>
  <si>
    <t>39946.BGIOSIBCE034392</t>
  </si>
  <si>
    <t xml:space="preserve">Os11g0463700 </t>
  </si>
  <si>
    <t>NOG282675;NOG258319</t>
  </si>
  <si>
    <t>OS11G0482400</t>
  </si>
  <si>
    <t>gi|125534384|gb|EAY80932.1|</t>
  </si>
  <si>
    <t>hypothetical protein OsI_36110 [Oryza sativa Indica Group]</t>
  </si>
  <si>
    <t>OS11G0547000</t>
  </si>
  <si>
    <t>gi|125577458|gb|EAZ18680.1|</t>
  </si>
  <si>
    <t>hypothetical protein OsJ_34201 [Oryza sativa Japonica Group]</t>
  </si>
  <si>
    <t>gi|110832734|sp|Q2R2W1.2|ADO3_ORYSJ</t>
  </si>
  <si>
    <t>RecName: Full=Adagio-like protein 3 [Oryza sativa Japonica Group]</t>
  </si>
  <si>
    <t>GO:0007623;GO:0005634;GO:0007165;GO:0009637;GO:0006355;GO:0016567;GO:0018298;GO:0009911;GO:0001047;GO:0009881</t>
  </si>
  <si>
    <t>39947.LOC_Os11g34460.1</t>
  </si>
  <si>
    <t xml:space="preserve">OsFBO10 - F-box and other domain containing protein, expressed; Component of E3 ubiquitin li [...] </t>
  </si>
  <si>
    <t>K12116</t>
  </si>
  <si>
    <t>FKF1</t>
  </si>
  <si>
    <t>OS11G0615800</t>
  </si>
  <si>
    <t>gi|115486271|ref|NP_001068279.1|</t>
  </si>
  <si>
    <t>Os11g0615800 [Oryza sativa Japonica Group]</t>
  </si>
  <si>
    <t>gi|55976364|sp|Q67EU8.2|R51A1_MAIZE</t>
  </si>
  <si>
    <t>RecName: Full=DNA repair protein RAD51 homolog A; AltName: Full=Rad51-like protein A; Short=RAD51A; AltName: Full=ZmRAD51a [Zea mays]</t>
  </si>
  <si>
    <t>GO:0005524;GO:0006355;GO:0005694;GO:0010332;GO:0003684;GO:0006200;GO:0008094;GO:0045003</t>
  </si>
  <si>
    <t>39947.LOC_Os11g40150.1</t>
  </si>
  <si>
    <t>K04482</t>
  </si>
  <si>
    <t>RAD51</t>
  </si>
  <si>
    <t>GO:0005771</t>
  </si>
  <si>
    <t>vacuolar protein sorting-associated protein 26, putative, expressed</t>
  </si>
  <si>
    <t>KOG3063</t>
  </si>
  <si>
    <t>OS11G0691300</t>
  </si>
  <si>
    <t>gi|62732878|gb|AAX94997.1|</t>
  </si>
  <si>
    <t>protein kinase [Oryza sativa Japonica Protein kinase domain containing protein [Oryza sativa Japonica h</t>
  </si>
  <si>
    <t>39947.LOC_Os11g46880.1</t>
  </si>
  <si>
    <t>OS11G0703600</t>
  </si>
  <si>
    <t>gi|115486791|ref|NP_001068539.1|</t>
  </si>
  <si>
    <t>Os11g0703600 [Oryza sativa Japonica Group]</t>
  </si>
  <si>
    <t>39946.BGIOSIBCE035371</t>
  </si>
  <si>
    <t>NOG298368</t>
  </si>
  <si>
    <t>OS11G0706200</t>
  </si>
  <si>
    <t>gi|115486817|ref|NP_001068552.1|</t>
  </si>
  <si>
    <t>Os11g0706200 [Oryza sativa Japonica Group]</t>
  </si>
  <si>
    <t>OS12G0140600</t>
  </si>
  <si>
    <t>gi|115487272|ref|NP_001066123.1|</t>
  </si>
  <si>
    <t>Os12g0140600 [Oryza sativa Japonica Group]</t>
  </si>
  <si>
    <t>gi|123884550|sp|Q08D68.1|ZNRF3_XENTR</t>
  </si>
  <si>
    <t>RecName: Full=E3 ubiquitin-protein ligase ZNRF3; AltName: Full=Zinc/RING finger protein 3; Flags: Precursor [Xenopus (Silurana) tropicalis]</t>
  </si>
  <si>
    <t>39947.LOC_Os12g04650.3</t>
  </si>
  <si>
    <t>OS12G0151500</t>
  </si>
  <si>
    <t>gi|115487366|ref|NP_001066170.1|</t>
  </si>
  <si>
    <t>Os12g0151500 [Oryza sativa Japonica Group]</t>
  </si>
  <si>
    <t>39947.LOC_Os12g05550.1</t>
  </si>
  <si>
    <t>OS12G0210200</t>
  </si>
  <si>
    <t>gi|115487822|ref|NP_001066398.1|</t>
  </si>
  <si>
    <t>Os12g0210200 [Oryza sativa Japonica Group]</t>
  </si>
  <si>
    <t>gi|11132027|sp|O04437.1|GSTZ_WHEAT</t>
  </si>
  <si>
    <t>RecName: Full=Glutathione S-transferase; AltName: Full=GST class-zeta</t>
  </si>
  <si>
    <t>39947.LOC_Os12g10720.1</t>
  </si>
  <si>
    <t>OS12G0227500</t>
  </si>
  <si>
    <t>gi|115487896|ref|NP_001066435.1|</t>
  </si>
  <si>
    <t>Os12g0227500 [Oryza sativa Japonica Group]</t>
  </si>
  <si>
    <t>OS12G0428000</t>
  </si>
  <si>
    <t>gi|115488360|ref|NP_001066667.1|</t>
  </si>
  <si>
    <t>Os12g0428000 [Oryza sativa Japonica Group]</t>
  </si>
  <si>
    <t>39946.BGIOSIBCE031554</t>
  </si>
  <si>
    <t xml:space="preserve">Os12g0428000 </t>
  </si>
  <si>
    <t>OS12G0437800</t>
  </si>
  <si>
    <t>gi|108862602|gb|ABA98006.2|</t>
  </si>
  <si>
    <t>15368.BRADI2G35540.1</t>
  </si>
  <si>
    <t>OS12G0500700</t>
  </si>
  <si>
    <t>gi|115488664|ref|NP_001066819.1|</t>
  </si>
  <si>
    <t>Os12g0500700 [Oryza sativa Japonica Group]</t>
  </si>
  <si>
    <t>39947.LOC_Os12g31640.1</t>
  </si>
  <si>
    <t>OS12G0515800</t>
  </si>
  <si>
    <t>gi|77555912|gb|ABA98708.1|</t>
  </si>
  <si>
    <t>gi|77556205|gb|ABA99001.1|</t>
  </si>
  <si>
    <t>OS12G0575400</t>
  </si>
  <si>
    <t>OS12G0578500</t>
  </si>
  <si>
    <t>gi|115489272|ref|NP_001067123.1|</t>
  </si>
  <si>
    <t>Os12g0578500 [Oryza sativa Japonica Group]</t>
  </si>
  <si>
    <t>gi|122242646|sp|Q0WV13.1|GAUTD_ARATH</t>
  </si>
  <si>
    <t>RecName: Full=Probable galacturonosyltransferase 13 [Arabidopsis thaliana]</t>
  </si>
  <si>
    <t>39947.LOC_Os12g38930.1</t>
  </si>
  <si>
    <t>NOG74598;NOG221895</t>
  </si>
  <si>
    <t>OS12G0581800</t>
  </si>
  <si>
    <t>gi|115489300|ref|NP_001067137.1|</t>
  </si>
  <si>
    <t>Os12g0581800 [Oryza sativa Japonica Group]</t>
  </si>
  <si>
    <t>gi|122248531|sp|Q2QN26.1|CCA32_ORYSJ</t>
  </si>
  <si>
    <t>RecName: Full=Cyclin-A3-2; AltName: Full=G2/mitotic-specific cyclin-A3-2; Short=CycA3;2 [Oryza sativa Japonica Group]</t>
  </si>
  <si>
    <t>39947.LOC_Os12g39210.1</t>
  </si>
  <si>
    <t>OS12G0597400</t>
  </si>
  <si>
    <t>gi|115489414|ref|NP_001067194.1|</t>
  </si>
  <si>
    <t>Os12g0597400 [Oryza sativa Japonica Group]</t>
  </si>
  <si>
    <t>39947.LOC_Os12g40540.1</t>
  </si>
  <si>
    <t>OS12G0600200</t>
  </si>
  <si>
    <t>gi|125537292|gb|EAY83780.1|</t>
  </si>
  <si>
    <t>hypothetical protein OsI_38996 [Oryza sativa Indica Group]</t>
  </si>
  <si>
    <t>39947.LOC_Os12g40790.1</t>
  </si>
  <si>
    <t>OS12G0601800</t>
  </si>
  <si>
    <t>gi|108862927|gb|ABA99796.2|</t>
  </si>
  <si>
    <t>39947.LOC_Os12g40920.1</t>
  </si>
  <si>
    <t>NOG239526</t>
  </si>
  <si>
    <t>Os02g0129800 [Oryza sativa Japonica Group]</t>
    <phoneticPr fontId="18" type="noConversion"/>
  </si>
  <si>
    <t>protein RESPONSE TO LOW SULFUR 3</t>
    <phoneticPr fontId="18" type="noConversion"/>
  </si>
  <si>
    <t>WT_count</t>
    <phoneticPr fontId="18" type="noConversion"/>
  </si>
  <si>
    <t>AZD-8055处理_count</t>
    <phoneticPr fontId="18" type="noConversion"/>
  </si>
  <si>
    <t>WT_fpkm</t>
    <phoneticPr fontId="18" type="noConversion"/>
  </si>
  <si>
    <t>AZD-8055处理_fpkm</t>
    <phoneticPr fontId="18" type="noConversion"/>
  </si>
  <si>
    <t>变化倍数(AZD-8055处理/WT)</t>
    <phoneticPr fontId="18" type="noConversion"/>
  </si>
  <si>
    <r>
      <t>log</t>
    </r>
    <r>
      <rPr>
        <vertAlign val="sub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FC(AZD-8055处理/WT)</t>
    </r>
    <phoneticPr fontId="18" type="noConversion"/>
  </si>
  <si>
    <r>
      <rPr>
        <i/>
        <sz val="11"/>
        <color theme="1"/>
        <rFont val="宋体"/>
        <family val="3"/>
        <charset val="134"/>
        <scheme val="minor"/>
      </rPr>
      <t>P</t>
    </r>
    <r>
      <rPr>
        <sz val="11"/>
        <color theme="1"/>
        <rFont val="宋体"/>
        <family val="2"/>
        <charset val="134"/>
        <scheme val="minor"/>
      </rPr>
      <t xml:space="preserve"> value</t>
    </r>
    <phoneticPr fontId="18" type="noConversion"/>
  </si>
  <si>
    <t>Up-down-regulation(AZD-8055处理/WT)</t>
    <phoneticPr fontId="18" type="noConversion"/>
  </si>
  <si>
    <t>Status</t>
    <phoneticPr fontId="18" type="noConversion"/>
  </si>
  <si>
    <t>附表1   AZD-8055处理后水稻幼苗分生组织中基因表达情况</t>
    <phoneticPr fontId="18" type="noConversion"/>
  </si>
  <si>
    <t>Supplementary Table 1  Gene expression in meristem of rice seedling after AZD-8055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</si>
</sst>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vertAlign val="subscript"/>
      <sz val="11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11" fontId="0" fillId="0" borderId="0" xfId="0" applyNumberFormat="1">
      <alignment vertical="center"/>
    </xf>
    <xf numFmtId="9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33" borderId="0" xfId="0" applyFill="1">
      <alignment vertical="center"/>
    </xf>
    <xf numFmtId="0" fontId="0" fillId="0" borderId="0" xfId="0" applyAlignment="1">
      <alignment vertical="center" wrapText="1"/>
    </xf>
    <xf numFmtId="0" fontId="21" fillId="0" borderId="0" xfId="0" applyFont="1">
      <alignment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1E23B-4375-4187-9E9B-6A0CE987A8CC}">
  <dimension ref="A1:AA349"/>
  <sheetViews>
    <sheetView tabSelected="1" zoomScale="85" zoomScaleNormal="85" workbookViewId="0">
      <selection activeCell="C3" sqref="C3"/>
    </sheetView>
  </sheetViews>
  <sheetFormatPr defaultRowHeight="14.4" x14ac:dyDescent="0.25"/>
  <cols>
    <col min="1" max="1" width="13.5546875" bestFit="1" customWidth="1"/>
    <col min="2" max="2" width="9.21875" bestFit="1" customWidth="1"/>
    <col min="3" max="3" width="20" bestFit="1" customWidth="1"/>
    <col min="4" max="4" width="8.21875" bestFit="1" customWidth="1"/>
    <col min="5" max="5" width="18.88671875" bestFit="1" customWidth="1"/>
    <col min="6" max="6" width="9.21875" bestFit="1" customWidth="1"/>
    <col min="7" max="7" width="11.33203125" bestFit="1" customWidth="1"/>
    <col min="8" max="8" width="15.5546875" customWidth="1"/>
    <col min="9" max="9" width="17.44140625" customWidth="1"/>
    <col min="10" max="10" width="14.109375" customWidth="1"/>
    <col min="11" max="11" width="7.21875" bestFit="1" customWidth="1"/>
    <col min="12" max="12" width="13.5546875" bestFit="1" customWidth="1"/>
    <col min="13" max="13" width="36.33203125" customWidth="1"/>
    <col min="14" max="14" width="56.6640625" customWidth="1"/>
    <col min="15" max="15" width="18.88671875" bestFit="1" customWidth="1"/>
    <col min="16" max="16" width="39.44140625" bestFit="1" customWidth="1"/>
    <col min="17" max="17" width="109.21875" customWidth="1"/>
    <col min="18" max="18" width="9.109375" customWidth="1"/>
    <col min="19" max="19" width="47.33203125" customWidth="1"/>
    <col min="20" max="20" width="25.88671875" bestFit="1" customWidth="1"/>
    <col min="21" max="21" width="84.21875" customWidth="1"/>
    <col min="27" max="27" width="28.6640625" bestFit="1" customWidth="1"/>
  </cols>
  <sheetData>
    <row r="1" spans="1:27" x14ac:dyDescent="0.25">
      <c r="A1" t="s">
        <v>2684</v>
      </c>
    </row>
    <row r="2" spans="1:27" x14ac:dyDescent="0.25">
      <c r="A2" t="s">
        <v>2685</v>
      </c>
    </row>
    <row r="3" spans="1:27" ht="43.2" x14ac:dyDescent="0.25">
      <c r="A3" t="s">
        <v>0</v>
      </c>
      <c r="B3" t="s">
        <v>2675</v>
      </c>
      <c r="C3" t="s">
        <v>2676</v>
      </c>
      <c r="D3" t="s">
        <v>2677</v>
      </c>
      <c r="E3" t="s">
        <v>2678</v>
      </c>
      <c r="F3" s="6" t="s">
        <v>2681</v>
      </c>
      <c r="G3" t="s">
        <v>1</v>
      </c>
      <c r="H3" s="5" t="s">
        <v>2680</v>
      </c>
      <c r="I3" s="5" t="s">
        <v>2682</v>
      </c>
      <c r="J3" s="5" t="s">
        <v>2679</v>
      </c>
      <c r="K3" t="s">
        <v>2683</v>
      </c>
      <c r="L3" t="s">
        <v>2</v>
      </c>
      <c r="M3" t="s">
        <v>3</v>
      </c>
      <c r="N3" t="s">
        <v>4</v>
      </c>
      <c r="O3" t="s">
        <v>5</v>
      </c>
      <c r="P3" t="s">
        <v>6</v>
      </c>
      <c r="Q3" t="s">
        <v>7</v>
      </c>
      <c r="R3" t="s">
        <v>8</v>
      </c>
      <c r="S3" t="s">
        <v>9</v>
      </c>
      <c r="T3" t="s">
        <v>10</v>
      </c>
      <c r="U3" t="s">
        <v>11</v>
      </c>
      <c r="V3" t="s">
        <v>12</v>
      </c>
      <c r="W3" t="s">
        <v>13</v>
      </c>
      <c r="X3" t="s">
        <v>14</v>
      </c>
      <c r="Y3" t="s">
        <v>15</v>
      </c>
      <c r="Z3" t="s">
        <v>16</v>
      </c>
      <c r="AA3" t="s">
        <v>17</v>
      </c>
    </row>
    <row r="4" spans="1:27" ht="13.95" x14ac:dyDescent="0.25">
      <c r="A4" t="s">
        <v>1743</v>
      </c>
      <c r="B4">
        <v>0</v>
      </c>
      <c r="C4">
        <v>0.43692900000000001</v>
      </c>
      <c r="D4">
        <v>0</v>
      </c>
      <c r="E4">
        <v>913.60599999999999</v>
      </c>
      <c r="F4">
        <v>4.5999999999999999E-2</v>
      </c>
      <c r="G4">
        <v>0.28521099999999999</v>
      </c>
      <c r="H4">
        <v>9.8354283152366708</v>
      </c>
      <c r="I4" t="s">
        <v>20</v>
      </c>
      <c r="J4">
        <f>POWER(2,H4)</f>
        <v>913.60600000000125</v>
      </c>
      <c r="K4" t="s">
        <v>21</v>
      </c>
      <c r="L4">
        <v>165</v>
      </c>
      <c r="M4" t="s">
        <v>1744</v>
      </c>
      <c r="N4" t="s">
        <v>1745</v>
      </c>
      <c r="O4" s="2">
        <v>1</v>
      </c>
      <c r="P4" t="s">
        <v>26</v>
      </c>
      <c r="Q4" t="s">
        <v>26</v>
      </c>
      <c r="R4" t="s">
        <v>26</v>
      </c>
      <c r="S4" t="s">
        <v>361</v>
      </c>
      <c r="T4" t="s">
        <v>26</v>
      </c>
      <c r="U4" t="s">
        <v>26</v>
      </c>
      <c r="V4" t="s">
        <v>26</v>
      </c>
      <c r="W4" t="s">
        <v>26</v>
      </c>
      <c r="X4" t="s">
        <v>26</v>
      </c>
      <c r="Y4" t="s">
        <v>26</v>
      </c>
      <c r="Z4" t="s">
        <v>31</v>
      </c>
      <c r="AA4" t="s">
        <v>26</v>
      </c>
    </row>
    <row r="5" spans="1:27" ht="13.95" x14ac:dyDescent="0.25">
      <c r="A5" t="s">
        <v>1683</v>
      </c>
      <c r="B5">
        <v>0</v>
      </c>
      <c r="C5">
        <v>0.43602400000000002</v>
      </c>
      <c r="D5">
        <v>0</v>
      </c>
      <c r="E5">
        <v>514.81200000000001</v>
      </c>
      <c r="F5">
        <v>4.6800000000000001E-2</v>
      </c>
      <c r="G5">
        <v>0.286771</v>
      </c>
      <c r="H5">
        <v>9.0079018721964292</v>
      </c>
      <c r="I5" t="s">
        <v>20</v>
      </c>
      <c r="J5">
        <f t="shared" ref="J5:J68" si="0">POWER(2,H5)</f>
        <v>514.81200000000013</v>
      </c>
      <c r="K5" t="s">
        <v>21</v>
      </c>
      <c r="L5">
        <v>310</v>
      </c>
      <c r="M5" t="s">
        <v>1684</v>
      </c>
      <c r="N5" t="s">
        <v>1685</v>
      </c>
      <c r="O5" s="2">
        <v>1</v>
      </c>
      <c r="P5" t="s">
        <v>1686</v>
      </c>
      <c r="Q5" t="s">
        <v>1687</v>
      </c>
      <c r="R5" s="2">
        <v>0.78</v>
      </c>
      <c r="S5" t="s">
        <v>1688</v>
      </c>
      <c r="T5" t="s">
        <v>1689</v>
      </c>
      <c r="U5" t="s">
        <v>1007</v>
      </c>
      <c r="V5" s="3">
        <v>1</v>
      </c>
      <c r="W5" t="s">
        <v>26</v>
      </c>
      <c r="X5" t="s">
        <v>1234</v>
      </c>
      <c r="Y5" t="s">
        <v>26</v>
      </c>
      <c r="Z5" t="s">
        <v>31</v>
      </c>
      <c r="AA5" t="s">
        <v>26</v>
      </c>
    </row>
    <row r="6" spans="1:27" ht="13.95" x14ac:dyDescent="0.25">
      <c r="A6" t="s">
        <v>2648</v>
      </c>
      <c r="B6">
        <v>0</v>
      </c>
      <c r="C6">
        <v>0.43602400000000002</v>
      </c>
      <c r="D6">
        <v>0</v>
      </c>
      <c r="E6">
        <v>405.2</v>
      </c>
      <c r="F6">
        <v>4.6800000000000001E-2</v>
      </c>
      <c r="G6">
        <v>0.286771</v>
      </c>
      <c r="H6">
        <v>8.6624903639137791</v>
      </c>
      <c r="I6" t="s">
        <v>20</v>
      </c>
      <c r="J6">
        <f t="shared" si="0"/>
        <v>405.20000000000101</v>
      </c>
      <c r="K6" t="s">
        <v>21</v>
      </c>
      <c r="L6">
        <v>554</v>
      </c>
      <c r="M6" t="s">
        <v>2649</v>
      </c>
      <c r="N6" t="s">
        <v>2650</v>
      </c>
      <c r="O6" s="2">
        <v>1</v>
      </c>
      <c r="P6" t="s">
        <v>2651</v>
      </c>
      <c r="Q6" t="s">
        <v>2652</v>
      </c>
      <c r="R6" s="2">
        <v>0.87</v>
      </c>
      <c r="S6" t="s">
        <v>835</v>
      </c>
      <c r="T6" t="s">
        <v>2653</v>
      </c>
      <c r="U6" t="s">
        <v>1148</v>
      </c>
      <c r="V6" s="3">
        <v>1</v>
      </c>
      <c r="W6" t="s">
        <v>26</v>
      </c>
      <c r="X6" t="s">
        <v>26</v>
      </c>
      <c r="Y6" t="s">
        <v>2654</v>
      </c>
      <c r="Z6" t="s">
        <v>1434</v>
      </c>
      <c r="AA6" t="s">
        <v>1435</v>
      </c>
    </row>
    <row r="7" spans="1:27" ht="13.95" x14ac:dyDescent="0.25">
      <c r="A7" t="s">
        <v>1864</v>
      </c>
      <c r="B7">
        <v>0</v>
      </c>
      <c r="C7">
        <v>0.43692900000000001</v>
      </c>
      <c r="D7">
        <v>0</v>
      </c>
      <c r="E7">
        <v>379.97500000000002</v>
      </c>
      <c r="F7">
        <v>4.965E-2</v>
      </c>
      <c r="G7">
        <v>0.29353400000000002</v>
      </c>
      <c r="H7">
        <v>8.5697606910612105</v>
      </c>
      <c r="I7" t="s">
        <v>20</v>
      </c>
      <c r="J7">
        <f t="shared" si="0"/>
        <v>379.9750000000007</v>
      </c>
      <c r="K7" t="s">
        <v>21</v>
      </c>
      <c r="L7">
        <v>163</v>
      </c>
      <c r="M7" t="s">
        <v>1865</v>
      </c>
      <c r="N7" t="s">
        <v>1866</v>
      </c>
      <c r="O7" s="2">
        <v>1</v>
      </c>
      <c r="P7" t="s">
        <v>1867</v>
      </c>
      <c r="Q7" t="s">
        <v>1868</v>
      </c>
      <c r="R7" s="2">
        <v>0.72</v>
      </c>
      <c r="S7" t="s">
        <v>882</v>
      </c>
      <c r="T7" t="s">
        <v>1869</v>
      </c>
      <c r="U7" t="s">
        <v>47</v>
      </c>
      <c r="V7" s="3">
        <v>1</v>
      </c>
      <c r="W7" t="s">
        <v>26</v>
      </c>
      <c r="X7" t="s">
        <v>26</v>
      </c>
      <c r="Y7" t="s">
        <v>1870</v>
      </c>
      <c r="Z7" t="s">
        <v>31</v>
      </c>
      <c r="AA7" t="s">
        <v>26</v>
      </c>
    </row>
    <row r="8" spans="1:27" ht="13.95" x14ac:dyDescent="0.25">
      <c r="A8" t="s">
        <v>2640</v>
      </c>
      <c r="B8">
        <v>0</v>
      </c>
      <c r="C8">
        <v>0.43602400000000002</v>
      </c>
      <c r="D8">
        <v>0</v>
      </c>
      <c r="E8">
        <v>274.483</v>
      </c>
      <c r="F8">
        <v>4.6800000000000001E-2</v>
      </c>
      <c r="G8">
        <v>0.286771</v>
      </c>
      <c r="H8">
        <v>8.1005729890045508</v>
      </c>
      <c r="I8" t="s">
        <v>20</v>
      </c>
      <c r="J8">
        <f t="shared" si="0"/>
        <v>274.48300000000017</v>
      </c>
      <c r="K8" t="s">
        <v>21</v>
      </c>
      <c r="L8">
        <v>306</v>
      </c>
      <c r="M8" t="s">
        <v>2641</v>
      </c>
      <c r="N8" t="s">
        <v>2642</v>
      </c>
      <c r="O8" s="2">
        <v>1</v>
      </c>
      <c r="P8" t="s">
        <v>1767</v>
      </c>
      <c r="Q8" t="s">
        <v>1768</v>
      </c>
      <c r="R8" s="2">
        <v>0.91</v>
      </c>
      <c r="S8" t="s">
        <v>2598</v>
      </c>
      <c r="T8" t="s">
        <v>2643</v>
      </c>
      <c r="U8" t="s">
        <v>2599</v>
      </c>
      <c r="V8" s="3">
        <v>1</v>
      </c>
      <c r="W8" t="s">
        <v>26</v>
      </c>
      <c r="X8" t="s">
        <v>2600</v>
      </c>
      <c r="Y8" t="s">
        <v>26</v>
      </c>
      <c r="Z8" t="s">
        <v>31</v>
      </c>
      <c r="AA8" t="s">
        <v>26</v>
      </c>
    </row>
    <row r="9" spans="1:27" ht="13.95" x14ac:dyDescent="0.25">
      <c r="A9" t="s">
        <v>1949</v>
      </c>
      <c r="B9">
        <v>0</v>
      </c>
      <c r="C9">
        <v>0.43602400000000002</v>
      </c>
      <c r="D9">
        <v>0</v>
      </c>
      <c r="E9">
        <v>243.44399999999999</v>
      </c>
      <c r="F9">
        <v>4.2950000000000002E-2</v>
      </c>
      <c r="G9">
        <v>0.27774599999999999</v>
      </c>
      <c r="H9">
        <v>7.9274461336887398</v>
      </c>
      <c r="I9" t="s">
        <v>20</v>
      </c>
      <c r="J9">
        <f t="shared" si="0"/>
        <v>243.44399999999916</v>
      </c>
      <c r="K9" t="s">
        <v>21</v>
      </c>
      <c r="L9">
        <v>97</v>
      </c>
      <c r="M9" t="s">
        <v>1950</v>
      </c>
      <c r="N9" t="s">
        <v>1951</v>
      </c>
      <c r="O9" s="2">
        <v>1</v>
      </c>
      <c r="P9" t="s">
        <v>26</v>
      </c>
      <c r="Q9" t="s">
        <v>26</v>
      </c>
      <c r="R9" t="s">
        <v>26</v>
      </c>
      <c r="S9" t="s">
        <v>26</v>
      </c>
      <c r="T9" t="s">
        <v>1952</v>
      </c>
      <c r="U9" t="s">
        <v>1953</v>
      </c>
      <c r="V9" s="3">
        <v>1</v>
      </c>
      <c r="W9" t="s">
        <v>26</v>
      </c>
      <c r="X9" t="s">
        <v>26</v>
      </c>
      <c r="Y9" t="s">
        <v>1954</v>
      </c>
      <c r="Z9" t="s">
        <v>31</v>
      </c>
      <c r="AA9" t="s">
        <v>26</v>
      </c>
    </row>
    <row r="10" spans="1:27" ht="13.95" x14ac:dyDescent="0.25">
      <c r="A10" t="s">
        <v>2248</v>
      </c>
      <c r="B10">
        <v>0</v>
      </c>
      <c r="C10">
        <v>0.43602400000000002</v>
      </c>
      <c r="D10">
        <v>0</v>
      </c>
      <c r="E10">
        <v>234.12200000000001</v>
      </c>
      <c r="F10">
        <v>4.6800000000000001E-2</v>
      </c>
      <c r="G10">
        <v>0.286771</v>
      </c>
      <c r="H10">
        <v>7.87111669790945</v>
      </c>
      <c r="I10" t="s">
        <v>20</v>
      </c>
      <c r="J10">
        <f t="shared" si="0"/>
        <v>234.12199999999942</v>
      </c>
      <c r="K10" t="s">
        <v>21</v>
      </c>
      <c r="L10">
        <v>137</v>
      </c>
      <c r="M10" t="s">
        <v>2249</v>
      </c>
      <c r="N10" t="s">
        <v>2250</v>
      </c>
      <c r="O10" s="2">
        <v>1</v>
      </c>
      <c r="P10" t="s">
        <v>2251</v>
      </c>
      <c r="Q10" t="s">
        <v>2252</v>
      </c>
      <c r="R10" s="2">
        <v>0.92</v>
      </c>
      <c r="S10" t="s">
        <v>2253</v>
      </c>
      <c r="T10" t="s">
        <v>2254</v>
      </c>
      <c r="U10" t="s">
        <v>2255</v>
      </c>
      <c r="V10" s="3">
        <v>1</v>
      </c>
      <c r="W10" t="s">
        <v>26</v>
      </c>
      <c r="X10" t="s">
        <v>26</v>
      </c>
      <c r="Y10" t="s">
        <v>2256</v>
      </c>
      <c r="Z10" t="s">
        <v>2257</v>
      </c>
      <c r="AA10" t="s">
        <v>2258</v>
      </c>
    </row>
    <row r="11" spans="1:27" ht="13.95" x14ac:dyDescent="0.25">
      <c r="A11" t="s">
        <v>901</v>
      </c>
      <c r="B11">
        <v>0</v>
      </c>
      <c r="C11">
        <v>0.43615500000000001</v>
      </c>
      <c r="D11">
        <v>0</v>
      </c>
      <c r="E11">
        <v>222.03700000000001</v>
      </c>
      <c r="F11">
        <v>4.675E-2</v>
      </c>
      <c r="G11">
        <v>0.286771</v>
      </c>
      <c r="H11">
        <v>7.7946562954883802</v>
      </c>
      <c r="I11" t="s">
        <v>20</v>
      </c>
      <c r="J11">
        <f t="shared" si="0"/>
        <v>222.03699999999969</v>
      </c>
      <c r="K11" t="s">
        <v>21</v>
      </c>
      <c r="L11">
        <v>303</v>
      </c>
      <c r="M11" t="s">
        <v>902</v>
      </c>
      <c r="N11" t="s">
        <v>903</v>
      </c>
      <c r="O11" s="2">
        <v>1</v>
      </c>
      <c r="P11" t="s">
        <v>904</v>
      </c>
      <c r="Q11" t="s">
        <v>905</v>
      </c>
      <c r="R11" s="2">
        <v>0.54</v>
      </c>
      <c r="S11" t="s">
        <v>906</v>
      </c>
      <c r="T11" t="s">
        <v>26</v>
      </c>
      <c r="U11" t="s">
        <v>26</v>
      </c>
      <c r="V11" t="s">
        <v>26</v>
      </c>
      <c r="W11" t="s">
        <v>26</v>
      </c>
      <c r="X11" t="s">
        <v>26</v>
      </c>
      <c r="Y11" t="s">
        <v>26</v>
      </c>
      <c r="Z11" t="s">
        <v>31</v>
      </c>
      <c r="AA11" t="s">
        <v>26</v>
      </c>
    </row>
    <row r="12" spans="1:27" ht="13.95" x14ac:dyDescent="0.25">
      <c r="A12" t="s">
        <v>2647</v>
      </c>
      <c r="B12">
        <v>0</v>
      </c>
      <c r="C12">
        <v>0.43692900000000001</v>
      </c>
      <c r="D12">
        <v>0</v>
      </c>
      <c r="E12">
        <v>178.39</v>
      </c>
      <c r="F12">
        <v>4.5999999999999999E-2</v>
      </c>
      <c r="G12">
        <v>0.28521099999999999</v>
      </c>
      <c r="H12">
        <v>7.4788909342102601</v>
      </c>
      <c r="I12" t="s">
        <v>20</v>
      </c>
      <c r="J12">
        <f t="shared" si="0"/>
        <v>178.39000000000016</v>
      </c>
      <c r="K12" t="s">
        <v>21</v>
      </c>
      <c r="L12">
        <v>102</v>
      </c>
      <c r="M12" t="s">
        <v>2646</v>
      </c>
      <c r="N12" t="s">
        <v>1826</v>
      </c>
      <c r="O12" s="2">
        <v>1</v>
      </c>
      <c r="P12" t="s">
        <v>26</v>
      </c>
      <c r="Q12" t="s">
        <v>26</v>
      </c>
      <c r="R12" t="s">
        <v>26</v>
      </c>
      <c r="S12" t="s">
        <v>958</v>
      </c>
      <c r="T12" t="s">
        <v>26</v>
      </c>
      <c r="U12" t="s">
        <v>26</v>
      </c>
      <c r="V12" t="s">
        <v>26</v>
      </c>
      <c r="W12" t="s">
        <v>26</v>
      </c>
      <c r="X12" t="s">
        <v>26</v>
      </c>
      <c r="Y12" t="s">
        <v>26</v>
      </c>
      <c r="Z12" t="s">
        <v>31</v>
      </c>
      <c r="AA12" t="s">
        <v>26</v>
      </c>
    </row>
    <row r="13" spans="1:27" ht="13.95" x14ac:dyDescent="0.25">
      <c r="A13" t="s">
        <v>1569</v>
      </c>
      <c r="B13">
        <v>0</v>
      </c>
      <c r="C13">
        <v>0.43692900000000001</v>
      </c>
      <c r="D13">
        <v>0</v>
      </c>
      <c r="E13">
        <v>145.00200000000001</v>
      </c>
      <c r="F13">
        <v>4.5999999999999999E-2</v>
      </c>
      <c r="G13">
        <v>0.28521099999999999</v>
      </c>
      <c r="H13">
        <v>7.1799289891196398</v>
      </c>
      <c r="I13" t="s">
        <v>20</v>
      </c>
      <c r="J13">
        <f t="shared" si="0"/>
        <v>145.00199999999967</v>
      </c>
      <c r="K13" t="s">
        <v>21</v>
      </c>
      <c r="L13">
        <v>654</v>
      </c>
      <c r="M13" t="s">
        <v>1570</v>
      </c>
      <c r="N13" t="s">
        <v>1571</v>
      </c>
      <c r="O13" s="2">
        <v>1</v>
      </c>
      <c r="P13" t="s">
        <v>26</v>
      </c>
      <c r="Q13" t="s">
        <v>26</v>
      </c>
      <c r="R13" t="s">
        <v>26</v>
      </c>
      <c r="S13" t="s">
        <v>26</v>
      </c>
      <c r="T13" t="s">
        <v>1572</v>
      </c>
      <c r="U13" t="s">
        <v>823</v>
      </c>
      <c r="V13" s="3">
        <v>0.84860000000000002</v>
      </c>
      <c r="W13" t="s">
        <v>26</v>
      </c>
      <c r="X13" t="s">
        <v>26</v>
      </c>
      <c r="Y13" t="s">
        <v>1573</v>
      </c>
      <c r="Z13" t="s">
        <v>31</v>
      </c>
      <c r="AA13" t="s">
        <v>26</v>
      </c>
    </row>
    <row r="14" spans="1:27" ht="13.95" x14ac:dyDescent="0.25">
      <c r="A14" t="s">
        <v>935</v>
      </c>
      <c r="B14">
        <v>0</v>
      </c>
      <c r="C14">
        <v>0.43602400000000002</v>
      </c>
      <c r="D14">
        <v>0</v>
      </c>
      <c r="E14">
        <v>132.41800000000001</v>
      </c>
      <c r="F14">
        <v>4.8849999999999998E-2</v>
      </c>
      <c r="G14">
        <v>0.29208600000000001</v>
      </c>
      <c r="H14">
        <v>7.0489554353765396</v>
      </c>
      <c r="I14" t="s">
        <v>20</v>
      </c>
      <c r="J14">
        <f t="shared" si="0"/>
        <v>132.41800000000001</v>
      </c>
      <c r="K14" t="s">
        <v>21</v>
      </c>
      <c r="L14">
        <v>347</v>
      </c>
      <c r="M14" t="s">
        <v>936</v>
      </c>
      <c r="N14" t="s">
        <v>937</v>
      </c>
      <c r="O14" s="2">
        <v>1</v>
      </c>
      <c r="P14" t="s">
        <v>938</v>
      </c>
      <c r="Q14" t="s">
        <v>939</v>
      </c>
      <c r="R14" s="2">
        <v>0.94</v>
      </c>
      <c r="S14" t="s">
        <v>838</v>
      </c>
      <c r="T14" t="s">
        <v>940</v>
      </c>
      <c r="U14" t="s">
        <v>941</v>
      </c>
      <c r="V14" s="3">
        <v>1</v>
      </c>
      <c r="W14" t="s">
        <v>26</v>
      </c>
      <c r="X14" t="s">
        <v>839</v>
      </c>
      <c r="Y14" t="s">
        <v>26</v>
      </c>
      <c r="Z14" t="s">
        <v>840</v>
      </c>
      <c r="AA14" t="s">
        <v>841</v>
      </c>
    </row>
    <row r="15" spans="1:27" ht="13.95" x14ac:dyDescent="0.25">
      <c r="A15" t="s">
        <v>2374</v>
      </c>
      <c r="B15">
        <v>0</v>
      </c>
      <c r="C15">
        <v>0.43602400000000002</v>
      </c>
      <c r="D15">
        <v>0</v>
      </c>
      <c r="E15">
        <v>132.41800000000001</v>
      </c>
      <c r="F15">
        <v>4.8849999999999998E-2</v>
      </c>
      <c r="G15">
        <v>0.29208600000000001</v>
      </c>
      <c r="H15">
        <v>7.0489554353765396</v>
      </c>
      <c r="I15" t="s">
        <v>20</v>
      </c>
      <c r="J15">
        <f t="shared" si="0"/>
        <v>132.41800000000001</v>
      </c>
      <c r="K15" t="s">
        <v>21</v>
      </c>
      <c r="L15">
        <v>109</v>
      </c>
      <c r="M15" t="s">
        <v>2375</v>
      </c>
      <c r="N15" t="s">
        <v>2376</v>
      </c>
      <c r="O15" s="2">
        <v>1</v>
      </c>
      <c r="P15" t="s">
        <v>26</v>
      </c>
      <c r="Q15" t="s">
        <v>26</v>
      </c>
      <c r="R15" t="s">
        <v>26</v>
      </c>
      <c r="S15" t="s">
        <v>814</v>
      </c>
      <c r="T15" t="s">
        <v>26</v>
      </c>
      <c r="U15" t="s">
        <v>26</v>
      </c>
      <c r="V15" t="s">
        <v>26</v>
      </c>
      <c r="W15" t="s">
        <v>26</v>
      </c>
      <c r="X15" t="s">
        <v>26</v>
      </c>
      <c r="Y15" t="s">
        <v>26</v>
      </c>
      <c r="Z15" t="s">
        <v>31</v>
      </c>
      <c r="AA15" t="s">
        <v>26</v>
      </c>
    </row>
    <row r="16" spans="1:27" ht="13.95" x14ac:dyDescent="0.25">
      <c r="A16" t="s">
        <v>1502</v>
      </c>
      <c r="B16">
        <v>0</v>
      </c>
      <c r="C16">
        <v>2.1837399999999998</v>
      </c>
      <c r="D16">
        <v>0</v>
      </c>
      <c r="E16">
        <v>120.97199999999999</v>
      </c>
      <c r="F16">
        <v>2.0549999999999999E-2</v>
      </c>
      <c r="G16">
        <v>0.18914300000000001</v>
      </c>
      <c r="H16">
        <v>6.9185293518554101</v>
      </c>
      <c r="I16" t="s">
        <v>20</v>
      </c>
      <c r="J16">
        <f t="shared" si="0"/>
        <v>120.97199999999981</v>
      </c>
      <c r="K16" t="s">
        <v>21</v>
      </c>
      <c r="L16">
        <v>175</v>
      </c>
      <c r="M16" t="s">
        <v>1503</v>
      </c>
      <c r="N16" t="s">
        <v>1504</v>
      </c>
      <c r="O16" s="2">
        <v>1</v>
      </c>
      <c r="P16" t="s">
        <v>26</v>
      </c>
      <c r="Q16" t="s">
        <v>26</v>
      </c>
      <c r="R16" t="s">
        <v>26</v>
      </c>
      <c r="S16" t="s">
        <v>26</v>
      </c>
      <c r="T16" t="s">
        <v>1505</v>
      </c>
      <c r="U16" t="s">
        <v>47</v>
      </c>
      <c r="V16" s="3">
        <v>1</v>
      </c>
      <c r="W16" t="s">
        <v>26</v>
      </c>
      <c r="X16" t="s">
        <v>1370</v>
      </c>
      <c r="Y16" t="s">
        <v>26</v>
      </c>
      <c r="Z16" t="s">
        <v>31</v>
      </c>
      <c r="AA16" t="s">
        <v>26</v>
      </c>
    </row>
    <row r="17" spans="1:27" ht="13.95" x14ac:dyDescent="0.25">
      <c r="A17" t="s">
        <v>2162</v>
      </c>
      <c r="B17">
        <v>0</v>
      </c>
      <c r="C17">
        <v>0.43692900000000001</v>
      </c>
      <c r="D17">
        <v>0</v>
      </c>
      <c r="E17">
        <v>115.547</v>
      </c>
      <c r="F17">
        <v>4.965E-2</v>
      </c>
      <c r="G17">
        <v>0.29353400000000002</v>
      </c>
      <c r="H17">
        <v>6.8523359927104401</v>
      </c>
      <c r="I17" t="s">
        <v>20</v>
      </c>
      <c r="J17">
        <f t="shared" si="0"/>
        <v>115.54699999999967</v>
      </c>
      <c r="K17" t="s">
        <v>21</v>
      </c>
      <c r="L17">
        <v>597</v>
      </c>
      <c r="M17" t="s">
        <v>2163</v>
      </c>
      <c r="N17" t="s">
        <v>2164</v>
      </c>
      <c r="O17" s="2">
        <v>1</v>
      </c>
      <c r="P17" t="s">
        <v>2048</v>
      </c>
      <c r="Q17" t="s">
        <v>2049</v>
      </c>
      <c r="R17" s="2">
        <v>0.75</v>
      </c>
      <c r="S17" t="s">
        <v>821</v>
      </c>
      <c r="T17" t="s">
        <v>2165</v>
      </c>
      <c r="U17" t="s">
        <v>866</v>
      </c>
      <c r="V17" s="3">
        <v>1</v>
      </c>
      <c r="W17" t="s">
        <v>88</v>
      </c>
      <c r="X17" t="s">
        <v>89</v>
      </c>
      <c r="Y17" t="s">
        <v>26</v>
      </c>
      <c r="Z17" t="s">
        <v>31</v>
      </c>
      <c r="AA17" t="s">
        <v>26</v>
      </c>
    </row>
    <row r="18" spans="1:27" ht="13.95" x14ac:dyDescent="0.25">
      <c r="A18" t="s">
        <v>1098</v>
      </c>
      <c r="B18">
        <v>0</v>
      </c>
      <c r="C18">
        <v>0.43570500000000001</v>
      </c>
      <c r="D18">
        <v>0</v>
      </c>
      <c r="E18">
        <v>104.994</v>
      </c>
      <c r="F18">
        <v>4.2999999999999997E-2</v>
      </c>
      <c r="G18">
        <v>0.27787800000000001</v>
      </c>
      <c r="H18">
        <v>6.7141630755939898</v>
      </c>
      <c r="I18" t="s">
        <v>20</v>
      </c>
      <c r="J18">
        <f t="shared" si="0"/>
        <v>104.99399999999996</v>
      </c>
      <c r="K18" t="s">
        <v>21</v>
      </c>
      <c r="L18">
        <v>299</v>
      </c>
      <c r="M18" t="s">
        <v>1099</v>
      </c>
      <c r="N18" t="s">
        <v>1100</v>
      </c>
      <c r="O18" s="2">
        <v>1</v>
      </c>
      <c r="P18" t="s">
        <v>1101</v>
      </c>
      <c r="Q18" t="s">
        <v>1102</v>
      </c>
      <c r="R18" s="2">
        <v>0.74</v>
      </c>
      <c r="S18" t="s">
        <v>1103</v>
      </c>
      <c r="T18" t="s">
        <v>26</v>
      </c>
      <c r="U18" t="s">
        <v>26</v>
      </c>
      <c r="V18" t="s">
        <v>26</v>
      </c>
      <c r="W18" t="s">
        <v>26</v>
      </c>
      <c r="X18" t="s">
        <v>26</v>
      </c>
      <c r="Y18" t="s">
        <v>26</v>
      </c>
      <c r="Z18" t="s">
        <v>1075</v>
      </c>
      <c r="AA18" t="s">
        <v>1076</v>
      </c>
    </row>
    <row r="19" spans="1:27" ht="13.95" x14ac:dyDescent="0.25">
      <c r="A19" t="s">
        <v>1339</v>
      </c>
      <c r="B19">
        <v>0</v>
      </c>
      <c r="C19">
        <v>0.43692900000000001</v>
      </c>
      <c r="D19">
        <v>0</v>
      </c>
      <c r="E19">
        <v>99.093699999999998</v>
      </c>
      <c r="F19">
        <v>4.5999999999999999E-2</v>
      </c>
      <c r="G19">
        <v>0.28521099999999999</v>
      </c>
      <c r="H19">
        <v>6.6307214341591401</v>
      </c>
      <c r="I19" t="s">
        <v>20</v>
      </c>
      <c r="J19">
        <f t="shared" si="0"/>
        <v>99.093700000000169</v>
      </c>
      <c r="K19" t="s">
        <v>21</v>
      </c>
      <c r="L19">
        <v>404</v>
      </c>
      <c r="M19" t="s">
        <v>1340</v>
      </c>
      <c r="N19" t="s">
        <v>1341</v>
      </c>
      <c r="O19" s="2">
        <v>1</v>
      </c>
      <c r="P19" t="s">
        <v>1342</v>
      </c>
      <c r="Q19" t="s">
        <v>1343</v>
      </c>
      <c r="R19" s="2">
        <v>0.73</v>
      </c>
      <c r="S19" t="s">
        <v>1344</v>
      </c>
      <c r="T19" t="s">
        <v>1345</v>
      </c>
      <c r="U19" t="s">
        <v>1346</v>
      </c>
      <c r="V19" s="3">
        <v>1</v>
      </c>
      <c r="W19" t="s">
        <v>1347</v>
      </c>
      <c r="X19" t="s">
        <v>1348</v>
      </c>
      <c r="Y19" t="s">
        <v>26</v>
      </c>
      <c r="Z19" t="s">
        <v>1349</v>
      </c>
      <c r="AA19" t="s">
        <v>1350</v>
      </c>
    </row>
    <row r="20" spans="1:27" ht="13.95" x14ac:dyDescent="0.25">
      <c r="A20" t="s">
        <v>2015</v>
      </c>
      <c r="B20">
        <v>0</v>
      </c>
      <c r="C20">
        <v>0.43692900000000001</v>
      </c>
      <c r="D20">
        <v>0</v>
      </c>
      <c r="E20">
        <v>78.527699999999996</v>
      </c>
      <c r="F20">
        <v>4.965E-2</v>
      </c>
      <c r="G20">
        <v>0.29353400000000002</v>
      </c>
      <c r="H20">
        <v>6.2951297374719504</v>
      </c>
      <c r="I20" t="s">
        <v>20</v>
      </c>
      <c r="J20">
        <f t="shared" si="0"/>
        <v>78.527700000000024</v>
      </c>
      <c r="K20" t="s">
        <v>21</v>
      </c>
      <c r="L20">
        <v>85</v>
      </c>
      <c r="M20" t="s">
        <v>2016</v>
      </c>
      <c r="N20" t="s">
        <v>2017</v>
      </c>
      <c r="O20" s="2">
        <v>1</v>
      </c>
      <c r="P20" t="s">
        <v>26</v>
      </c>
      <c r="Q20" t="s">
        <v>26</v>
      </c>
      <c r="R20" t="s">
        <v>26</v>
      </c>
      <c r="S20" t="s">
        <v>889</v>
      </c>
      <c r="T20" t="s">
        <v>26</v>
      </c>
      <c r="U20" t="s">
        <v>26</v>
      </c>
      <c r="V20" t="s">
        <v>26</v>
      </c>
      <c r="W20" t="s">
        <v>26</v>
      </c>
      <c r="X20" t="s">
        <v>26</v>
      </c>
      <c r="Y20" t="s">
        <v>26</v>
      </c>
      <c r="Z20" t="s">
        <v>31</v>
      </c>
      <c r="AA20" t="s">
        <v>26</v>
      </c>
    </row>
    <row r="21" spans="1:27" ht="13.95" x14ac:dyDescent="0.25">
      <c r="A21" t="s">
        <v>2193</v>
      </c>
      <c r="B21">
        <v>0</v>
      </c>
      <c r="C21">
        <v>0.43692900000000001</v>
      </c>
      <c r="D21">
        <v>0</v>
      </c>
      <c r="E21">
        <v>59.908999999999999</v>
      </c>
      <c r="F21">
        <v>4.675E-2</v>
      </c>
      <c r="G21">
        <v>0.286771</v>
      </c>
      <c r="H21">
        <v>5.9047008471505196</v>
      </c>
      <c r="I21" t="s">
        <v>20</v>
      </c>
      <c r="J21">
        <f t="shared" si="0"/>
        <v>59.909000000000027</v>
      </c>
      <c r="K21" t="s">
        <v>21</v>
      </c>
      <c r="L21">
        <v>155</v>
      </c>
      <c r="M21" t="s">
        <v>2194</v>
      </c>
      <c r="N21" t="s">
        <v>2195</v>
      </c>
      <c r="O21" s="2">
        <v>1</v>
      </c>
      <c r="P21" t="s">
        <v>1315</v>
      </c>
      <c r="Q21" t="s">
        <v>1316</v>
      </c>
      <c r="R21" s="2">
        <v>0.74</v>
      </c>
      <c r="S21" t="s">
        <v>1062</v>
      </c>
      <c r="T21" t="s">
        <v>2196</v>
      </c>
      <c r="U21" t="s">
        <v>827</v>
      </c>
      <c r="V21" s="3">
        <v>0.85709999999999997</v>
      </c>
      <c r="W21" t="s">
        <v>26</v>
      </c>
      <c r="X21" t="s">
        <v>133</v>
      </c>
      <c r="Y21" t="s">
        <v>26</v>
      </c>
      <c r="Z21" t="s">
        <v>31</v>
      </c>
      <c r="AA21" t="s">
        <v>26</v>
      </c>
    </row>
    <row r="22" spans="1:27" ht="13.95" x14ac:dyDescent="0.25">
      <c r="A22" t="s">
        <v>2224</v>
      </c>
      <c r="B22">
        <v>0</v>
      </c>
      <c r="C22">
        <v>0.43602400000000002</v>
      </c>
      <c r="D22">
        <v>0</v>
      </c>
      <c r="E22">
        <v>55.660800000000002</v>
      </c>
      <c r="F22">
        <v>4.6800000000000001E-2</v>
      </c>
      <c r="G22">
        <v>0.286771</v>
      </c>
      <c r="H22">
        <v>5.7985897392331003</v>
      </c>
      <c r="I22" t="s">
        <v>20</v>
      </c>
      <c r="J22">
        <f t="shared" si="0"/>
        <v>55.660799999999881</v>
      </c>
      <c r="K22" t="s">
        <v>21</v>
      </c>
      <c r="L22">
        <v>144</v>
      </c>
      <c r="M22" t="s">
        <v>2225</v>
      </c>
      <c r="N22" t="s">
        <v>2226</v>
      </c>
      <c r="O22" s="2">
        <v>1</v>
      </c>
      <c r="P22" t="s">
        <v>2227</v>
      </c>
      <c r="Q22" t="s">
        <v>2228</v>
      </c>
      <c r="R22" s="2">
        <v>0.76</v>
      </c>
      <c r="S22" t="s">
        <v>2229</v>
      </c>
      <c r="T22" t="s">
        <v>2230</v>
      </c>
      <c r="U22" t="s">
        <v>1235</v>
      </c>
      <c r="V22" s="3">
        <v>1</v>
      </c>
      <c r="W22" t="s">
        <v>2231</v>
      </c>
      <c r="X22" t="s">
        <v>1307</v>
      </c>
      <c r="Y22" t="s">
        <v>26</v>
      </c>
      <c r="Z22" t="s">
        <v>31</v>
      </c>
      <c r="AA22" t="s">
        <v>26</v>
      </c>
    </row>
    <row r="23" spans="1:27" ht="13.95" x14ac:dyDescent="0.25">
      <c r="A23" t="s">
        <v>1890</v>
      </c>
      <c r="B23">
        <v>0</v>
      </c>
      <c r="C23">
        <v>0.43474400000000002</v>
      </c>
      <c r="D23">
        <v>0</v>
      </c>
      <c r="E23">
        <v>54.101500000000001</v>
      </c>
      <c r="F23">
        <v>4.4499999999999998E-2</v>
      </c>
      <c r="G23">
        <v>0.281138</v>
      </c>
      <c r="H23">
        <v>5.7575966891716401</v>
      </c>
      <c r="I23" t="s">
        <v>20</v>
      </c>
      <c r="J23">
        <f t="shared" si="0"/>
        <v>54.101500000000009</v>
      </c>
      <c r="K23" t="s">
        <v>21</v>
      </c>
      <c r="L23">
        <v>387</v>
      </c>
      <c r="M23" t="s">
        <v>1891</v>
      </c>
      <c r="N23" t="s">
        <v>1892</v>
      </c>
      <c r="O23" s="2">
        <v>1</v>
      </c>
      <c r="P23" t="s">
        <v>1448</v>
      </c>
      <c r="Q23" t="s">
        <v>1449</v>
      </c>
      <c r="R23" s="2">
        <v>0.63</v>
      </c>
      <c r="S23" t="s">
        <v>1893</v>
      </c>
      <c r="T23" t="s">
        <v>1894</v>
      </c>
      <c r="U23" t="s">
        <v>1007</v>
      </c>
      <c r="V23" s="3">
        <v>1</v>
      </c>
      <c r="W23" t="s">
        <v>1008</v>
      </c>
      <c r="X23" t="s">
        <v>920</v>
      </c>
      <c r="Y23" t="s">
        <v>26</v>
      </c>
      <c r="Z23" t="s">
        <v>31</v>
      </c>
      <c r="AA23" t="s">
        <v>26</v>
      </c>
    </row>
    <row r="24" spans="1:27" ht="13.95" x14ac:dyDescent="0.25">
      <c r="A24" t="s">
        <v>2655</v>
      </c>
      <c r="B24">
        <v>0</v>
      </c>
      <c r="C24">
        <v>0.43692900000000001</v>
      </c>
      <c r="D24">
        <v>0</v>
      </c>
      <c r="E24">
        <v>35.278199999999998</v>
      </c>
      <c r="F24">
        <v>4.5999999999999999E-2</v>
      </c>
      <c r="G24">
        <v>0.28521099999999999</v>
      </c>
      <c r="H24">
        <v>5.1407050470151603</v>
      </c>
      <c r="I24" t="s">
        <v>20</v>
      </c>
      <c r="J24">
        <f t="shared" si="0"/>
        <v>35.278199999999913</v>
      </c>
      <c r="K24" t="s">
        <v>21</v>
      </c>
      <c r="L24">
        <v>385</v>
      </c>
      <c r="M24" t="s">
        <v>2656</v>
      </c>
      <c r="N24" t="s">
        <v>2657</v>
      </c>
      <c r="O24" s="2">
        <v>1</v>
      </c>
      <c r="P24" t="s">
        <v>2658</v>
      </c>
      <c r="Q24" t="s">
        <v>2659</v>
      </c>
      <c r="R24" s="2">
        <v>1</v>
      </c>
      <c r="S24" t="s">
        <v>1746</v>
      </c>
      <c r="T24" t="s">
        <v>2660</v>
      </c>
      <c r="U24" t="s">
        <v>1174</v>
      </c>
      <c r="V24" s="3">
        <v>1</v>
      </c>
      <c r="W24" t="s">
        <v>928</v>
      </c>
      <c r="X24" t="s">
        <v>929</v>
      </c>
      <c r="Y24" t="s">
        <v>26</v>
      </c>
      <c r="Z24" t="s">
        <v>930</v>
      </c>
      <c r="AA24" t="s">
        <v>931</v>
      </c>
    </row>
    <row r="25" spans="1:27" ht="13.95" x14ac:dyDescent="0.25">
      <c r="A25" t="s">
        <v>2282</v>
      </c>
      <c r="B25">
        <v>0</v>
      </c>
      <c r="C25">
        <v>0.43692900000000001</v>
      </c>
      <c r="D25">
        <v>0</v>
      </c>
      <c r="E25">
        <v>35.278199999999998</v>
      </c>
      <c r="F25">
        <v>4.5999999999999999E-2</v>
      </c>
      <c r="G25">
        <v>0.28521099999999999</v>
      </c>
      <c r="H25">
        <v>5.1407050470151603</v>
      </c>
      <c r="I25" t="s">
        <v>20</v>
      </c>
      <c r="J25">
        <f t="shared" si="0"/>
        <v>35.278199999999913</v>
      </c>
      <c r="K25" t="s">
        <v>21</v>
      </c>
      <c r="L25">
        <v>530</v>
      </c>
      <c r="M25" t="s">
        <v>2283</v>
      </c>
      <c r="N25" t="s">
        <v>2284</v>
      </c>
      <c r="O25" s="2">
        <v>1</v>
      </c>
      <c r="P25" t="s">
        <v>1035</v>
      </c>
      <c r="Q25" t="s">
        <v>1036</v>
      </c>
      <c r="R25" s="2">
        <v>0.81</v>
      </c>
      <c r="S25" t="s">
        <v>2285</v>
      </c>
      <c r="T25" t="s">
        <v>2286</v>
      </c>
      <c r="U25" t="s">
        <v>772</v>
      </c>
      <c r="V25" s="3">
        <v>1</v>
      </c>
      <c r="W25" t="s">
        <v>773</v>
      </c>
      <c r="X25" t="s">
        <v>774</v>
      </c>
      <c r="Y25" t="s">
        <v>26</v>
      </c>
      <c r="Z25" t="s">
        <v>31</v>
      </c>
      <c r="AA25" t="s">
        <v>26</v>
      </c>
    </row>
    <row r="26" spans="1:27" ht="13.95" x14ac:dyDescent="0.25">
      <c r="A26" t="s">
        <v>2669</v>
      </c>
      <c r="B26">
        <v>0</v>
      </c>
      <c r="C26">
        <v>0.43602400000000002</v>
      </c>
      <c r="D26">
        <v>0</v>
      </c>
      <c r="E26">
        <v>34.574199999999998</v>
      </c>
      <c r="F26">
        <v>4.5600000000000002E-2</v>
      </c>
      <c r="G26">
        <v>0.28401999999999999</v>
      </c>
      <c r="H26">
        <v>5.11162396464678</v>
      </c>
      <c r="I26" t="s">
        <v>20</v>
      </c>
      <c r="J26">
        <f t="shared" si="0"/>
        <v>34.574200000000026</v>
      </c>
      <c r="K26" t="s">
        <v>21</v>
      </c>
      <c r="L26">
        <v>267</v>
      </c>
      <c r="M26" t="s">
        <v>2670</v>
      </c>
      <c r="N26" t="s">
        <v>1704</v>
      </c>
      <c r="O26" s="2">
        <v>0.99</v>
      </c>
      <c r="P26" t="s">
        <v>491</v>
      </c>
      <c r="Q26" t="s">
        <v>492</v>
      </c>
      <c r="R26" s="2">
        <v>0.64</v>
      </c>
      <c r="S26" t="s">
        <v>493</v>
      </c>
      <c r="T26" t="s">
        <v>2671</v>
      </c>
      <c r="U26" t="s">
        <v>495</v>
      </c>
      <c r="V26" s="3">
        <v>0.99239999999999995</v>
      </c>
      <c r="W26" t="s">
        <v>26</v>
      </c>
      <c r="X26" t="s">
        <v>26</v>
      </c>
      <c r="Y26" t="s">
        <v>2672</v>
      </c>
      <c r="Z26" t="s">
        <v>31</v>
      </c>
      <c r="AA26" t="s">
        <v>26</v>
      </c>
    </row>
    <row r="27" spans="1:27" ht="13.95" x14ac:dyDescent="0.25">
      <c r="A27" t="s">
        <v>2430</v>
      </c>
      <c r="B27">
        <v>0</v>
      </c>
      <c r="C27">
        <v>0.43692900000000001</v>
      </c>
      <c r="D27">
        <v>0</v>
      </c>
      <c r="E27">
        <v>34.504199999999997</v>
      </c>
      <c r="F27">
        <v>4.965E-2</v>
      </c>
      <c r="G27">
        <v>0.29353400000000002</v>
      </c>
      <c r="H27">
        <v>5.1087000785281296</v>
      </c>
      <c r="I27" t="s">
        <v>20</v>
      </c>
      <c r="J27">
        <f t="shared" si="0"/>
        <v>34.504200000000061</v>
      </c>
      <c r="K27" t="s">
        <v>21</v>
      </c>
      <c r="L27">
        <v>190</v>
      </c>
      <c r="M27" t="s">
        <v>2431</v>
      </c>
      <c r="N27" t="s">
        <v>784</v>
      </c>
      <c r="O27" s="2">
        <v>0.72</v>
      </c>
      <c r="P27" t="s">
        <v>26</v>
      </c>
      <c r="Q27" t="s">
        <v>26</v>
      </c>
      <c r="R27" t="s">
        <v>26</v>
      </c>
      <c r="S27" t="s">
        <v>26</v>
      </c>
      <c r="T27" t="s">
        <v>26</v>
      </c>
      <c r="U27" t="s">
        <v>26</v>
      </c>
      <c r="V27" t="s">
        <v>26</v>
      </c>
      <c r="W27" t="s">
        <v>26</v>
      </c>
      <c r="X27" t="s">
        <v>26</v>
      </c>
      <c r="Y27" t="s">
        <v>26</v>
      </c>
      <c r="Z27" t="s">
        <v>31</v>
      </c>
      <c r="AA27" t="s">
        <v>26</v>
      </c>
    </row>
    <row r="28" spans="1:27" ht="13.95" x14ac:dyDescent="0.25">
      <c r="A28" t="s">
        <v>1955</v>
      </c>
      <c r="B28">
        <v>0</v>
      </c>
      <c r="C28">
        <v>0.43602400000000002</v>
      </c>
      <c r="D28">
        <v>0</v>
      </c>
      <c r="E28">
        <v>31.003599999999999</v>
      </c>
      <c r="F28">
        <v>4.8849999999999998E-2</v>
      </c>
      <c r="G28">
        <v>0.29208600000000001</v>
      </c>
      <c r="H28">
        <v>4.9543638394385097</v>
      </c>
      <c r="I28" t="s">
        <v>20</v>
      </c>
      <c r="J28">
        <f t="shared" si="0"/>
        <v>31.003599999999942</v>
      </c>
      <c r="K28" t="s">
        <v>21</v>
      </c>
      <c r="L28">
        <v>88</v>
      </c>
      <c r="M28" t="s">
        <v>1956</v>
      </c>
      <c r="N28" t="s">
        <v>1957</v>
      </c>
      <c r="O28" s="2">
        <v>1</v>
      </c>
      <c r="P28" t="s">
        <v>26</v>
      </c>
      <c r="Q28" t="s">
        <v>26</v>
      </c>
      <c r="R28" t="s">
        <v>26</v>
      </c>
      <c r="S28" t="s">
        <v>26</v>
      </c>
      <c r="T28" t="s">
        <v>26</v>
      </c>
      <c r="U28" t="s">
        <v>26</v>
      </c>
      <c r="V28" t="s">
        <v>26</v>
      </c>
      <c r="W28" t="s">
        <v>26</v>
      </c>
      <c r="X28" t="s">
        <v>26</v>
      </c>
      <c r="Y28" t="s">
        <v>26</v>
      </c>
      <c r="Z28" t="s">
        <v>31</v>
      </c>
      <c r="AA28" t="s">
        <v>26</v>
      </c>
    </row>
    <row r="29" spans="1:27" ht="13.95" x14ac:dyDescent="0.25">
      <c r="A29" t="s">
        <v>2141</v>
      </c>
      <c r="B29">
        <v>0</v>
      </c>
      <c r="C29">
        <v>0.43692900000000001</v>
      </c>
      <c r="D29">
        <v>0</v>
      </c>
      <c r="E29">
        <v>30.950600000000001</v>
      </c>
      <c r="F29">
        <v>4.965E-2</v>
      </c>
      <c r="G29">
        <v>0.29353400000000002</v>
      </c>
      <c r="H29">
        <v>4.9518954722956998</v>
      </c>
      <c r="I29" t="s">
        <v>20</v>
      </c>
      <c r="J29">
        <f t="shared" si="0"/>
        <v>30.950600000000083</v>
      </c>
      <c r="K29" t="s">
        <v>21</v>
      </c>
      <c r="L29">
        <v>474</v>
      </c>
      <c r="M29" t="s">
        <v>2142</v>
      </c>
      <c r="N29" t="s">
        <v>2143</v>
      </c>
      <c r="O29" s="2">
        <v>1</v>
      </c>
      <c r="P29" t="s">
        <v>1463</v>
      </c>
      <c r="Q29" t="s">
        <v>1464</v>
      </c>
      <c r="R29" s="2">
        <v>0.54</v>
      </c>
      <c r="S29" t="s">
        <v>822</v>
      </c>
      <c r="T29" t="s">
        <v>2144</v>
      </c>
      <c r="U29" t="s">
        <v>2145</v>
      </c>
      <c r="V29" s="3">
        <v>1</v>
      </c>
      <c r="W29" t="s">
        <v>344</v>
      </c>
      <c r="X29" t="s">
        <v>917</v>
      </c>
      <c r="Y29" t="s">
        <v>26</v>
      </c>
      <c r="Z29" t="s">
        <v>31</v>
      </c>
      <c r="AA29" t="s">
        <v>26</v>
      </c>
    </row>
    <row r="30" spans="1:27" ht="13.95" x14ac:dyDescent="0.25">
      <c r="A30" t="s">
        <v>2278</v>
      </c>
      <c r="B30">
        <v>0</v>
      </c>
      <c r="C30">
        <v>0.43602400000000002</v>
      </c>
      <c r="D30">
        <v>0</v>
      </c>
      <c r="E30">
        <v>30.348299999999998</v>
      </c>
      <c r="F30">
        <v>4.795E-2</v>
      </c>
      <c r="G30">
        <v>0.28975200000000001</v>
      </c>
      <c r="H30">
        <v>4.9235437991686304</v>
      </c>
      <c r="I30" t="s">
        <v>20</v>
      </c>
      <c r="J30">
        <f t="shared" si="0"/>
        <v>30.348299999999959</v>
      </c>
      <c r="K30" t="s">
        <v>21</v>
      </c>
      <c r="L30">
        <v>328</v>
      </c>
      <c r="M30" t="s">
        <v>2279</v>
      </c>
      <c r="N30" t="s">
        <v>2280</v>
      </c>
      <c r="O30" s="2">
        <v>1</v>
      </c>
      <c r="P30" t="s">
        <v>26</v>
      </c>
      <c r="Q30" t="s">
        <v>26</v>
      </c>
      <c r="R30" t="s">
        <v>26</v>
      </c>
      <c r="S30" t="s">
        <v>26</v>
      </c>
      <c r="T30" t="s">
        <v>2281</v>
      </c>
      <c r="U30" t="s">
        <v>2276</v>
      </c>
      <c r="V30" s="3">
        <v>1</v>
      </c>
      <c r="W30" t="s">
        <v>2277</v>
      </c>
      <c r="X30" t="s">
        <v>26</v>
      </c>
      <c r="Y30" t="s">
        <v>26</v>
      </c>
      <c r="Z30" t="s">
        <v>31</v>
      </c>
      <c r="AA30" t="s">
        <v>26</v>
      </c>
    </row>
    <row r="31" spans="1:27" ht="13.95" x14ac:dyDescent="0.25">
      <c r="A31" t="s">
        <v>1841</v>
      </c>
      <c r="B31">
        <v>0</v>
      </c>
      <c r="C31">
        <v>0.43692300000000001</v>
      </c>
      <c r="D31">
        <v>0</v>
      </c>
      <c r="E31">
        <v>30.297799999999999</v>
      </c>
      <c r="F31">
        <v>4.6050000000000001E-2</v>
      </c>
      <c r="G31">
        <v>0.28522900000000001</v>
      </c>
      <c r="H31">
        <v>4.9211411346476099</v>
      </c>
      <c r="I31" t="s">
        <v>20</v>
      </c>
      <c r="J31">
        <f t="shared" si="0"/>
        <v>30.297799999999953</v>
      </c>
      <c r="K31" t="s">
        <v>21</v>
      </c>
      <c r="L31">
        <v>118</v>
      </c>
      <c r="M31" t="s">
        <v>1842</v>
      </c>
      <c r="N31" t="s">
        <v>1843</v>
      </c>
      <c r="O31" s="2">
        <v>1</v>
      </c>
      <c r="P31" t="s">
        <v>26</v>
      </c>
      <c r="Q31" t="s">
        <v>26</v>
      </c>
      <c r="R31" t="s">
        <v>26</v>
      </c>
      <c r="S31" t="s">
        <v>361</v>
      </c>
      <c r="T31" t="s">
        <v>1844</v>
      </c>
      <c r="U31" t="s">
        <v>1845</v>
      </c>
      <c r="V31" s="3">
        <v>1</v>
      </c>
      <c r="W31" t="s">
        <v>26</v>
      </c>
      <c r="X31" t="s">
        <v>26</v>
      </c>
      <c r="Y31" t="s">
        <v>1846</v>
      </c>
      <c r="Z31" t="s">
        <v>31</v>
      </c>
      <c r="AA31" t="s">
        <v>26</v>
      </c>
    </row>
    <row r="32" spans="1:27" ht="13.95" x14ac:dyDescent="0.25">
      <c r="A32" t="s">
        <v>1001</v>
      </c>
      <c r="B32">
        <v>0</v>
      </c>
      <c r="C32">
        <v>0.43692900000000001</v>
      </c>
      <c r="D32">
        <v>0</v>
      </c>
      <c r="E32">
        <v>27.294799999999999</v>
      </c>
      <c r="F32">
        <v>4.965E-2</v>
      </c>
      <c r="G32">
        <v>0.29353400000000002</v>
      </c>
      <c r="H32">
        <v>4.7705542208024196</v>
      </c>
      <c r="I32" t="s">
        <v>20</v>
      </c>
      <c r="J32">
        <f t="shared" si="0"/>
        <v>27.294799999999981</v>
      </c>
      <c r="K32" t="s">
        <v>21</v>
      </c>
      <c r="L32">
        <v>216</v>
      </c>
      <c r="M32" t="s">
        <v>1002</v>
      </c>
      <c r="N32" t="s">
        <v>1003</v>
      </c>
      <c r="O32" s="2">
        <v>1</v>
      </c>
      <c r="P32" t="s">
        <v>999</v>
      </c>
      <c r="Q32" t="s">
        <v>1000</v>
      </c>
      <c r="R32" s="2">
        <v>0.77</v>
      </c>
      <c r="S32" t="s">
        <v>731</v>
      </c>
      <c r="T32" t="s">
        <v>1004</v>
      </c>
      <c r="U32" t="s">
        <v>727</v>
      </c>
      <c r="V32" s="3">
        <v>1</v>
      </c>
      <c r="W32" t="s">
        <v>719</v>
      </c>
      <c r="X32" t="s">
        <v>998</v>
      </c>
      <c r="Y32" t="s">
        <v>26</v>
      </c>
      <c r="Z32" t="s">
        <v>31</v>
      </c>
      <c r="AA32" t="s">
        <v>26</v>
      </c>
    </row>
    <row r="33" spans="1:27" ht="13.95" x14ac:dyDescent="0.25">
      <c r="A33" t="s">
        <v>1821</v>
      </c>
      <c r="B33">
        <v>0</v>
      </c>
      <c r="C33">
        <v>0.43602400000000002</v>
      </c>
      <c r="D33">
        <v>0</v>
      </c>
      <c r="E33">
        <v>25.711099999999998</v>
      </c>
      <c r="F33">
        <v>4.5600000000000002E-2</v>
      </c>
      <c r="G33">
        <v>0.28401999999999999</v>
      </c>
      <c r="H33">
        <v>4.6843194293139598</v>
      </c>
      <c r="I33" t="s">
        <v>20</v>
      </c>
      <c r="J33">
        <f t="shared" si="0"/>
        <v>25.711099999999931</v>
      </c>
      <c r="K33" t="s">
        <v>21</v>
      </c>
      <c r="L33">
        <v>218</v>
      </c>
      <c r="M33" t="s">
        <v>1822</v>
      </c>
      <c r="N33" t="s">
        <v>1823</v>
      </c>
      <c r="O33" s="2">
        <v>1</v>
      </c>
      <c r="P33" t="s">
        <v>26</v>
      </c>
      <c r="Q33" t="s">
        <v>26</v>
      </c>
      <c r="R33" t="s">
        <v>26</v>
      </c>
      <c r="S33" t="s">
        <v>820</v>
      </c>
      <c r="T33" t="s">
        <v>1824</v>
      </c>
      <c r="U33" t="s">
        <v>47</v>
      </c>
      <c r="V33" s="3">
        <v>0.99490000000000001</v>
      </c>
      <c r="W33" t="s">
        <v>26</v>
      </c>
      <c r="X33" t="s">
        <v>26</v>
      </c>
      <c r="Y33" t="s">
        <v>1825</v>
      </c>
      <c r="Z33" t="s">
        <v>31</v>
      </c>
      <c r="AA33" t="s">
        <v>26</v>
      </c>
    </row>
    <row r="34" spans="1:27" ht="13.95" x14ac:dyDescent="0.25">
      <c r="A34" t="s">
        <v>1878</v>
      </c>
      <c r="B34">
        <v>0</v>
      </c>
      <c r="C34">
        <v>0.43591000000000002</v>
      </c>
      <c r="D34">
        <v>0</v>
      </c>
      <c r="E34">
        <v>23.2758</v>
      </c>
      <c r="F34">
        <v>4.4900000000000002E-2</v>
      </c>
      <c r="G34">
        <v>0.282254</v>
      </c>
      <c r="H34">
        <v>4.5407588496187197</v>
      </c>
      <c r="I34" t="s">
        <v>20</v>
      </c>
      <c r="J34">
        <f t="shared" si="0"/>
        <v>23.275800000000061</v>
      </c>
      <c r="K34" t="s">
        <v>21</v>
      </c>
      <c r="L34">
        <v>598</v>
      </c>
      <c r="M34" t="s">
        <v>1879</v>
      </c>
      <c r="N34" t="s">
        <v>1880</v>
      </c>
      <c r="O34" s="2">
        <v>1</v>
      </c>
      <c r="P34" t="s">
        <v>1881</v>
      </c>
      <c r="Q34" t="s">
        <v>1882</v>
      </c>
      <c r="R34" s="2">
        <v>1</v>
      </c>
      <c r="S34" t="s">
        <v>1883</v>
      </c>
      <c r="T34" t="s">
        <v>1884</v>
      </c>
      <c r="U34" t="s">
        <v>1278</v>
      </c>
      <c r="V34" s="3">
        <v>1</v>
      </c>
      <c r="W34" t="s">
        <v>1279</v>
      </c>
      <c r="X34" t="s">
        <v>1280</v>
      </c>
      <c r="Y34" t="s">
        <v>26</v>
      </c>
      <c r="Z34" t="s">
        <v>1281</v>
      </c>
      <c r="AA34" t="s">
        <v>1282</v>
      </c>
    </row>
    <row r="35" spans="1:27" ht="13.95" x14ac:dyDescent="0.25">
      <c r="A35" t="s">
        <v>1111</v>
      </c>
      <c r="B35">
        <v>0</v>
      </c>
      <c r="C35">
        <v>0.43692900000000001</v>
      </c>
      <c r="D35">
        <v>0</v>
      </c>
      <c r="E35">
        <v>20.3569</v>
      </c>
      <c r="F35">
        <v>4.965E-2</v>
      </c>
      <c r="G35">
        <v>0.29353400000000002</v>
      </c>
      <c r="H35">
        <v>4.3474459757931001</v>
      </c>
      <c r="I35" t="s">
        <v>20</v>
      </c>
      <c r="J35">
        <f t="shared" si="0"/>
        <v>20.356899999999953</v>
      </c>
      <c r="K35" t="s">
        <v>21</v>
      </c>
      <c r="L35">
        <v>169</v>
      </c>
      <c r="M35" t="s">
        <v>1112</v>
      </c>
      <c r="N35" t="s">
        <v>1113</v>
      </c>
      <c r="O35" s="2">
        <v>1</v>
      </c>
      <c r="P35" t="s">
        <v>26</v>
      </c>
      <c r="Q35" t="s">
        <v>26</v>
      </c>
      <c r="R35" t="s">
        <v>26</v>
      </c>
      <c r="S35" t="s">
        <v>26</v>
      </c>
      <c r="T35" t="s">
        <v>26</v>
      </c>
      <c r="U35" t="s">
        <v>26</v>
      </c>
      <c r="V35" t="s">
        <v>26</v>
      </c>
      <c r="W35" t="s">
        <v>26</v>
      </c>
      <c r="X35" t="s">
        <v>26</v>
      </c>
      <c r="Y35" t="s">
        <v>26</v>
      </c>
      <c r="Z35" t="s">
        <v>31</v>
      </c>
      <c r="AA35" t="s">
        <v>26</v>
      </c>
    </row>
    <row r="36" spans="1:27" ht="13.95" x14ac:dyDescent="0.25">
      <c r="A36" t="s">
        <v>1509</v>
      </c>
      <c r="B36">
        <v>0</v>
      </c>
      <c r="C36">
        <v>0.43602400000000002</v>
      </c>
      <c r="D36">
        <v>0</v>
      </c>
      <c r="E36">
        <v>17.614799999999999</v>
      </c>
      <c r="F36">
        <v>4.6800000000000001E-2</v>
      </c>
      <c r="G36">
        <v>0.286771</v>
      </c>
      <c r="H36">
        <v>4.1387161893259004</v>
      </c>
      <c r="I36" t="s">
        <v>20</v>
      </c>
      <c r="J36">
        <f t="shared" si="0"/>
        <v>17.61479999999996</v>
      </c>
      <c r="K36" t="s">
        <v>21</v>
      </c>
      <c r="L36">
        <v>403</v>
      </c>
      <c r="M36" t="s">
        <v>1510</v>
      </c>
      <c r="N36" t="s">
        <v>1511</v>
      </c>
      <c r="O36" s="2">
        <v>1</v>
      </c>
      <c r="P36" t="s">
        <v>1512</v>
      </c>
      <c r="Q36" t="s">
        <v>1513</v>
      </c>
      <c r="R36" s="2">
        <v>0.96</v>
      </c>
      <c r="S36" t="s">
        <v>1514</v>
      </c>
      <c r="T36" t="s">
        <v>1515</v>
      </c>
      <c r="U36" t="s">
        <v>1516</v>
      </c>
      <c r="V36" s="3">
        <v>1</v>
      </c>
      <c r="W36" t="s">
        <v>1517</v>
      </c>
      <c r="X36" t="s">
        <v>1387</v>
      </c>
      <c r="Y36" t="s">
        <v>26</v>
      </c>
      <c r="Z36" t="s">
        <v>1518</v>
      </c>
      <c r="AA36" t="s">
        <v>1519</v>
      </c>
    </row>
    <row r="37" spans="1:27" ht="13.95" x14ac:dyDescent="0.25">
      <c r="A37" t="s">
        <v>970</v>
      </c>
      <c r="B37">
        <v>6.5901899999999998</v>
      </c>
      <c r="C37">
        <v>102.13500000000001</v>
      </c>
      <c r="D37">
        <v>17.127700000000001</v>
      </c>
      <c r="E37">
        <v>265.471</v>
      </c>
      <c r="F37">
        <v>4.4999999999999997E-3</v>
      </c>
      <c r="G37">
        <v>7.6857499999999995E-2</v>
      </c>
      <c r="H37">
        <v>3.9541509332491001</v>
      </c>
      <c r="I37" t="s">
        <v>20</v>
      </c>
      <c r="J37">
        <f t="shared" si="0"/>
        <v>15.499512485622727</v>
      </c>
      <c r="K37" t="s">
        <v>21</v>
      </c>
      <c r="L37">
        <v>347</v>
      </c>
      <c r="M37" t="s">
        <v>971</v>
      </c>
      <c r="N37" t="s">
        <v>972</v>
      </c>
      <c r="O37" s="2">
        <v>1</v>
      </c>
      <c r="P37" t="s">
        <v>397</v>
      </c>
      <c r="Q37" t="s">
        <v>398</v>
      </c>
      <c r="R37" s="2">
        <v>0.56000000000000005</v>
      </c>
      <c r="S37" t="s">
        <v>399</v>
      </c>
      <c r="T37" t="s">
        <v>973</v>
      </c>
      <c r="U37" t="s">
        <v>919</v>
      </c>
      <c r="V37" s="3">
        <v>1</v>
      </c>
      <c r="W37" t="s">
        <v>26</v>
      </c>
      <c r="X37" t="s">
        <v>26</v>
      </c>
      <c r="Y37" t="s">
        <v>969</v>
      </c>
      <c r="Z37" t="s">
        <v>31</v>
      </c>
      <c r="AA37" t="s">
        <v>26</v>
      </c>
    </row>
    <row r="38" spans="1:27" ht="13.95" x14ac:dyDescent="0.25">
      <c r="A38" t="s">
        <v>2496</v>
      </c>
      <c r="B38">
        <v>0</v>
      </c>
      <c r="C38">
        <v>2.1828400000000001</v>
      </c>
      <c r="D38">
        <v>0</v>
      </c>
      <c r="E38">
        <v>10.86</v>
      </c>
      <c r="F38">
        <v>1.6799999999999999E-2</v>
      </c>
      <c r="G38">
        <v>0.169873</v>
      </c>
      <c r="H38">
        <v>3.44095219802964</v>
      </c>
      <c r="I38" t="s">
        <v>20</v>
      </c>
      <c r="J38">
        <f t="shared" si="0"/>
        <v>10.860000000000023</v>
      </c>
      <c r="K38" t="s">
        <v>21</v>
      </c>
      <c r="L38">
        <v>62</v>
      </c>
      <c r="M38" t="s">
        <v>933</v>
      </c>
      <c r="N38" t="s">
        <v>934</v>
      </c>
      <c r="O38" s="2">
        <v>1</v>
      </c>
      <c r="P38" t="s">
        <v>26</v>
      </c>
      <c r="Q38" t="s">
        <v>26</v>
      </c>
      <c r="R38" t="s">
        <v>26</v>
      </c>
      <c r="S38" t="s">
        <v>814</v>
      </c>
      <c r="T38" t="s">
        <v>26</v>
      </c>
      <c r="U38" t="s">
        <v>26</v>
      </c>
      <c r="V38" t="s">
        <v>26</v>
      </c>
      <c r="W38" t="s">
        <v>26</v>
      </c>
      <c r="X38" t="s">
        <v>26</v>
      </c>
      <c r="Y38" t="s">
        <v>26</v>
      </c>
      <c r="Z38" t="s">
        <v>31</v>
      </c>
      <c r="AA38" t="s">
        <v>26</v>
      </c>
    </row>
    <row r="39" spans="1:27" ht="13.95" x14ac:dyDescent="0.25">
      <c r="A39" t="s">
        <v>477</v>
      </c>
      <c r="B39">
        <v>19.7652</v>
      </c>
      <c r="C39">
        <v>192.92</v>
      </c>
      <c r="D39">
        <v>18.607199999999999</v>
      </c>
      <c r="E39">
        <v>181.62299999999999</v>
      </c>
      <c r="F39" s="1">
        <v>5.0000000000000002E-5</v>
      </c>
      <c r="G39">
        <v>2.2095499999999998E-3</v>
      </c>
      <c r="H39">
        <v>3.2870140302649999</v>
      </c>
      <c r="I39" t="s">
        <v>20</v>
      </c>
      <c r="J39">
        <f t="shared" si="0"/>
        <v>9.760899006836091</v>
      </c>
      <c r="K39" t="s">
        <v>21</v>
      </c>
      <c r="L39">
        <v>308</v>
      </c>
      <c r="M39" t="s">
        <v>478</v>
      </c>
      <c r="N39" t="s">
        <v>479</v>
      </c>
      <c r="O39" s="2">
        <v>1</v>
      </c>
      <c r="P39" t="s">
        <v>480</v>
      </c>
      <c r="Q39" t="s">
        <v>481</v>
      </c>
      <c r="R39" s="2">
        <v>1</v>
      </c>
      <c r="S39" t="s">
        <v>482</v>
      </c>
      <c r="T39" t="s">
        <v>483</v>
      </c>
      <c r="U39" t="s">
        <v>484</v>
      </c>
      <c r="V39" s="3">
        <v>1</v>
      </c>
      <c r="W39" t="s">
        <v>26</v>
      </c>
      <c r="X39" t="s">
        <v>485</v>
      </c>
      <c r="Y39" t="s">
        <v>26</v>
      </c>
      <c r="Z39" t="s">
        <v>486</v>
      </c>
      <c r="AA39" t="s">
        <v>487</v>
      </c>
    </row>
    <row r="40" spans="1:27" ht="13.95" x14ac:dyDescent="0.25">
      <c r="A40" t="s">
        <v>1249</v>
      </c>
      <c r="B40">
        <v>3.2951000000000001</v>
      </c>
      <c r="C40">
        <v>19.642800000000001</v>
      </c>
      <c r="D40">
        <v>3.9166699999999999</v>
      </c>
      <c r="E40">
        <v>23.3491</v>
      </c>
      <c r="F40">
        <v>2.3300000000000001E-2</v>
      </c>
      <c r="G40">
        <v>0.20232</v>
      </c>
      <c r="H40">
        <v>2.5756674578797201</v>
      </c>
      <c r="I40" t="s">
        <v>20</v>
      </c>
      <c r="J40">
        <f t="shared" si="0"/>
        <v>5.9614672668363715</v>
      </c>
      <c r="K40" t="s">
        <v>21</v>
      </c>
      <c r="L40">
        <v>188</v>
      </c>
      <c r="M40" t="s">
        <v>1250</v>
      </c>
      <c r="N40" t="s">
        <v>1251</v>
      </c>
      <c r="O40" s="2">
        <v>1</v>
      </c>
      <c r="P40" t="s">
        <v>1252</v>
      </c>
      <c r="Q40" t="s">
        <v>1253</v>
      </c>
      <c r="R40" s="2">
        <v>0.63</v>
      </c>
      <c r="S40" t="s">
        <v>26</v>
      </c>
      <c r="T40" t="s">
        <v>1254</v>
      </c>
      <c r="U40" t="s">
        <v>47</v>
      </c>
      <c r="V40" s="3">
        <v>1</v>
      </c>
      <c r="W40" t="s">
        <v>26</v>
      </c>
      <c r="X40" t="s">
        <v>26</v>
      </c>
      <c r="Y40" t="s">
        <v>1255</v>
      </c>
      <c r="Z40" t="s">
        <v>31</v>
      </c>
      <c r="AA40" t="s">
        <v>26</v>
      </c>
    </row>
    <row r="41" spans="1:27" ht="13.95" x14ac:dyDescent="0.25">
      <c r="A41" t="s">
        <v>734</v>
      </c>
      <c r="B41">
        <v>5.2697200000000004</v>
      </c>
      <c r="C41">
        <v>28.371400000000001</v>
      </c>
      <c r="D41">
        <v>11.5283</v>
      </c>
      <c r="E41">
        <v>62.072099999999999</v>
      </c>
      <c r="F41">
        <v>1.1000000000000001E-3</v>
      </c>
      <c r="G41">
        <v>2.8523199999999999E-2</v>
      </c>
      <c r="H41">
        <v>2.4287651712142702</v>
      </c>
      <c r="I41" t="s">
        <v>20</v>
      </c>
      <c r="J41">
        <f t="shared" si="0"/>
        <v>5.3843237944883633</v>
      </c>
      <c r="K41" t="s">
        <v>21</v>
      </c>
      <c r="L41">
        <v>161</v>
      </c>
      <c r="M41" t="s">
        <v>735</v>
      </c>
      <c r="N41" t="s">
        <v>736</v>
      </c>
      <c r="O41" s="2">
        <v>0.85</v>
      </c>
      <c r="P41" t="s">
        <v>26</v>
      </c>
      <c r="Q41" t="s">
        <v>26</v>
      </c>
      <c r="R41" t="s">
        <v>26</v>
      </c>
      <c r="S41" t="s">
        <v>26</v>
      </c>
      <c r="T41" t="s">
        <v>26</v>
      </c>
      <c r="U41" t="s">
        <v>26</v>
      </c>
      <c r="V41" t="s">
        <v>26</v>
      </c>
      <c r="W41" t="s">
        <v>26</v>
      </c>
      <c r="X41" t="s">
        <v>26</v>
      </c>
      <c r="Y41" t="s">
        <v>26</v>
      </c>
      <c r="Z41" t="s">
        <v>31</v>
      </c>
      <c r="AA41" t="s">
        <v>26</v>
      </c>
    </row>
    <row r="42" spans="1:27" ht="13.95" x14ac:dyDescent="0.25">
      <c r="A42" t="s">
        <v>149</v>
      </c>
      <c r="B42">
        <v>11.201599999999999</v>
      </c>
      <c r="C42">
        <v>54.559100000000001</v>
      </c>
      <c r="D42">
        <v>7.3144600000000004</v>
      </c>
      <c r="E42">
        <v>35.626100000000001</v>
      </c>
      <c r="F42" s="1">
        <v>5.0000000000000002E-5</v>
      </c>
      <c r="G42">
        <v>2.2095499999999998E-3</v>
      </c>
      <c r="H42">
        <v>2.2841112953743301</v>
      </c>
      <c r="I42" t="s">
        <v>20</v>
      </c>
      <c r="J42">
        <f t="shared" si="0"/>
        <v>4.8706398011609808</v>
      </c>
      <c r="K42" t="s">
        <v>21</v>
      </c>
      <c r="L42">
        <v>343</v>
      </c>
      <c r="M42" t="s">
        <v>150</v>
      </c>
      <c r="N42" t="s">
        <v>151</v>
      </c>
      <c r="O42" s="2">
        <v>1</v>
      </c>
      <c r="P42" t="s">
        <v>152</v>
      </c>
      <c r="Q42" t="s">
        <v>153</v>
      </c>
      <c r="R42" s="2">
        <v>1</v>
      </c>
      <c r="S42" t="s">
        <v>154</v>
      </c>
      <c r="T42" t="s">
        <v>155</v>
      </c>
      <c r="U42" t="s">
        <v>156</v>
      </c>
      <c r="V42" s="3">
        <v>1</v>
      </c>
      <c r="W42" t="s">
        <v>157</v>
      </c>
      <c r="X42" t="s">
        <v>158</v>
      </c>
      <c r="Y42" t="s">
        <v>26</v>
      </c>
      <c r="Z42" t="s">
        <v>159</v>
      </c>
      <c r="AA42" t="s">
        <v>160</v>
      </c>
    </row>
    <row r="43" spans="1:27" ht="13.95" x14ac:dyDescent="0.25">
      <c r="A43" t="s">
        <v>336</v>
      </c>
      <c r="B43">
        <v>6.5882899999999998</v>
      </c>
      <c r="C43">
        <v>31.864100000000001</v>
      </c>
      <c r="D43">
        <v>3.19462</v>
      </c>
      <c r="E43">
        <v>15.451000000000001</v>
      </c>
      <c r="F43">
        <v>1.1000000000000001E-3</v>
      </c>
      <c r="G43">
        <v>2.8523199999999999E-2</v>
      </c>
      <c r="H43">
        <v>2.2739839754901001</v>
      </c>
      <c r="I43" t="s">
        <v>20</v>
      </c>
      <c r="J43">
        <f t="shared" si="0"/>
        <v>4.836568981600327</v>
      </c>
      <c r="K43" t="s">
        <v>21</v>
      </c>
      <c r="L43">
        <v>685</v>
      </c>
      <c r="M43" t="s">
        <v>337</v>
      </c>
      <c r="N43" t="s">
        <v>338</v>
      </c>
      <c r="O43" s="2">
        <v>1</v>
      </c>
      <c r="P43" t="s">
        <v>339</v>
      </c>
      <c r="Q43" t="s">
        <v>340</v>
      </c>
      <c r="R43" s="2">
        <v>0.63</v>
      </c>
      <c r="S43" t="s">
        <v>341</v>
      </c>
      <c r="T43" t="s">
        <v>342</v>
      </c>
      <c r="U43" t="s">
        <v>343</v>
      </c>
      <c r="V43" s="3">
        <v>1</v>
      </c>
      <c r="W43" t="s">
        <v>344</v>
      </c>
      <c r="X43" t="s">
        <v>345</v>
      </c>
      <c r="Y43" t="s">
        <v>26</v>
      </c>
      <c r="Z43" t="s">
        <v>31</v>
      </c>
      <c r="AA43" t="s">
        <v>26</v>
      </c>
    </row>
    <row r="44" spans="1:27" ht="13.95" x14ac:dyDescent="0.25">
      <c r="A44" t="s">
        <v>2517</v>
      </c>
      <c r="B44">
        <v>5.9314799999999996</v>
      </c>
      <c r="C44">
        <v>26.6264</v>
      </c>
      <c r="D44">
        <v>3.84117</v>
      </c>
      <c r="E44">
        <v>17.243400000000001</v>
      </c>
      <c r="F44">
        <v>2.8E-3</v>
      </c>
      <c r="G44">
        <v>5.5537200000000002E-2</v>
      </c>
      <c r="H44">
        <v>2.1664265483463798</v>
      </c>
      <c r="I44" t="s">
        <v>20</v>
      </c>
      <c r="J44">
        <f t="shared" si="0"/>
        <v>4.489100977046049</v>
      </c>
      <c r="K44" t="s">
        <v>21</v>
      </c>
      <c r="L44">
        <v>490</v>
      </c>
      <c r="M44" t="s">
        <v>2518</v>
      </c>
      <c r="N44" t="s">
        <v>2519</v>
      </c>
      <c r="O44" s="2">
        <v>1</v>
      </c>
      <c r="P44" t="s">
        <v>2520</v>
      </c>
      <c r="Q44" t="s">
        <v>2521</v>
      </c>
      <c r="R44" s="2">
        <v>0.66</v>
      </c>
      <c r="S44" t="s">
        <v>2522</v>
      </c>
      <c r="T44" t="s">
        <v>2523</v>
      </c>
      <c r="U44" t="s">
        <v>2524</v>
      </c>
      <c r="V44" s="3">
        <v>1</v>
      </c>
      <c r="W44" t="s">
        <v>2525</v>
      </c>
      <c r="X44" t="s">
        <v>2526</v>
      </c>
      <c r="Y44" t="s">
        <v>26</v>
      </c>
      <c r="Z44" t="s">
        <v>2527</v>
      </c>
      <c r="AA44" t="s">
        <v>2528</v>
      </c>
    </row>
    <row r="45" spans="1:27" x14ac:dyDescent="0.25">
      <c r="A45" t="s">
        <v>1372</v>
      </c>
      <c r="B45">
        <v>100.81100000000001</v>
      </c>
      <c r="C45">
        <v>449.56599999999997</v>
      </c>
      <c r="D45">
        <v>276.03100000000001</v>
      </c>
      <c r="E45">
        <v>1231.0899999999999</v>
      </c>
      <c r="F45" s="1">
        <v>5.0000000000000002E-5</v>
      </c>
      <c r="G45">
        <v>2.2095499999999998E-3</v>
      </c>
      <c r="H45">
        <v>2.1570340304137501</v>
      </c>
      <c r="I45" t="s">
        <v>20</v>
      </c>
      <c r="J45">
        <f t="shared" si="0"/>
        <v>4.4599700758248213</v>
      </c>
      <c r="K45" t="s">
        <v>21</v>
      </c>
      <c r="L45">
        <v>135</v>
      </c>
      <c r="M45" t="s">
        <v>1373</v>
      </c>
      <c r="N45" t="s">
        <v>1374</v>
      </c>
      <c r="O45" s="2">
        <v>1</v>
      </c>
      <c r="P45" t="s">
        <v>26</v>
      </c>
      <c r="Q45" t="s">
        <v>26</v>
      </c>
      <c r="R45" t="s">
        <v>26</v>
      </c>
      <c r="S45" t="s">
        <v>26</v>
      </c>
      <c r="T45" t="s">
        <v>26</v>
      </c>
      <c r="U45" t="s">
        <v>26</v>
      </c>
      <c r="V45" t="s">
        <v>26</v>
      </c>
      <c r="W45" t="s">
        <v>26</v>
      </c>
      <c r="X45" t="s">
        <v>26</v>
      </c>
      <c r="Y45" t="s">
        <v>26</v>
      </c>
      <c r="Z45" t="s">
        <v>1375</v>
      </c>
      <c r="AA45" t="s">
        <v>1376</v>
      </c>
    </row>
    <row r="46" spans="1:27" x14ac:dyDescent="0.25">
      <c r="A46" t="s">
        <v>992</v>
      </c>
      <c r="B46">
        <v>4.6125299999999996</v>
      </c>
      <c r="C46">
        <v>20.5139</v>
      </c>
      <c r="D46">
        <v>3.9796900000000002</v>
      </c>
      <c r="E46">
        <v>17.7</v>
      </c>
      <c r="F46">
        <v>1.6650000000000002E-2</v>
      </c>
      <c r="G46">
        <v>0.16892099999999999</v>
      </c>
      <c r="H46">
        <v>2.1530213995224501</v>
      </c>
      <c r="I46" t="s">
        <v>20</v>
      </c>
      <c r="J46">
        <f t="shared" si="0"/>
        <v>4.4475826006548251</v>
      </c>
      <c r="K46" t="s">
        <v>21</v>
      </c>
      <c r="L46">
        <v>343</v>
      </c>
      <c r="M46" t="s">
        <v>993</v>
      </c>
      <c r="N46" t="s">
        <v>982</v>
      </c>
      <c r="O46" s="2">
        <v>1</v>
      </c>
      <c r="P46" t="s">
        <v>994</v>
      </c>
      <c r="Q46" t="s">
        <v>995</v>
      </c>
      <c r="R46" s="2">
        <v>0.63</v>
      </c>
      <c r="S46" t="s">
        <v>983</v>
      </c>
      <c r="T46" t="s">
        <v>996</v>
      </c>
      <c r="U46" t="s">
        <v>984</v>
      </c>
      <c r="V46" s="3">
        <v>1</v>
      </c>
      <c r="W46" t="s">
        <v>985</v>
      </c>
      <c r="X46" t="s">
        <v>986</v>
      </c>
      <c r="Y46" t="s">
        <v>26</v>
      </c>
      <c r="Z46" t="s">
        <v>31</v>
      </c>
      <c r="AA46" t="s">
        <v>26</v>
      </c>
    </row>
    <row r="47" spans="1:27" x14ac:dyDescent="0.25">
      <c r="A47" t="s">
        <v>2637</v>
      </c>
      <c r="B47">
        <v>2.6348600000000002</v>
      </c>
      <c r="C47">
        <v>11.3466</v>
      </c>
      <c r="D47">
        <v>10.755699999999999</v>
      </c>
      <c r="E47">
        <v>46.325899999999997</v>
      </c>
      <c r="F47">
        <v>5.0650000000000001E-2</v>
      </c>
      <c r="G47">
        <v>0.296815</v>
      </c>
      <c r="H47">
        <v>2.1067175836299699</v>
      </c>
      <c r="I47" t="s">
        <v>20</v>
      </c>
      <c r="J47">
        <f t="shared" si="0"/>
        <v>4.3071022806512014</v>
      </c>
      <c r="K47" t="s">
        <v>21</v>
      </c>
      <c r="L47">
        <v>65</v>
      </c>
      <c r="M47" t="s">
        <v>2638</v>
      </c>
      <c r="N47" t="s">
        <v>1415</v>
      </c>
      <c r="O47" s="2">
        <v>1</v>
      </c>
      <c r="P47" t="s">
        <v>1067</v>
      </c>
      <c r="Q47" t="s">
        <v>1068</v>
      </c>
      <c r="R47" s="2">
        <v>0.78</v>
      </c>
      <c r="S47" t="s">
        <v>1065</v>
      </c>
      <c r="T47" t="s">
        <v>2639</v>
      </c>
      <c r="U47" t="s">
        <v>827</v>
      </c>
      <c r="V47" s="3">
        <v>0.88329999999999997</v>
      </c>
      <c r="W47" t="s">
        <v>26</v>
      </c>
      <c r="X47" t="s">
        <v>26</v>
      </c>
      <c r="Y47" t="s">
        <v>1066</v>
      </c>
      <c r="Z47" t="s">
        <v>31</v>
      </c>
      <c r="AA47" t="s">
        <v>26</v>
      </c>
    </row>
    <row r="48" spans="1:27" x14ac:dyDescent="0.25">
      <c r="A48" t="s">
        <v>2549</v>
      </c>
      <c r="B48">
        <v>71.1614</v>
      </c>
      <c r="C48">
        <v>296.36599999999999</v>
      </c>
      <c r="D48">
        <v>194.84700000000001</v>
      </c>
      <c r="E48">
        <v>811.56600000000003</v>
      </c>
      <c r="F48" s="1">
        <v>5.0000000000000002E-5</v>
      </c>
      <c r="G48">
        <v>2.2095499999999998E-3</v>
      </c>
      <c r="H48">
        <v>2.0583667067018601</v>
      </c>
      <c r="I48" t="s">
        <v>20</v>
      </c>
      <c r="J48">
        <f t="shared" si="0"/>
        <v>4.165144959891605</v>
      </c>
      <c r="K48" t="s">
        <v>21</v>
      </c>
      <c r="L48">
        <v>273</v>
      </c>
      <c r="M48" t="s">
        <v>2550</v>
      </c>
      <c r="N48" t="s">
        <v>2551</v>
      </c>
      <c r="O48" s="2">
        <v>1</v>
      </c>
      <c r="P48" t="s">
        <v>26</v>
      </c>
      <c r="Q48" t="s">
        <v>26</v>
      </c>
      <c r="R48" t="s">
        <v>26</v>
      </c>
      <c r="S48" t="s">
        <v>2552</v>
      </c>
      <c r="T48" t="s">
        <v>26</v>
      </c>
      <c r="U48" t="s">
        <v>26</v>
      </c>
      <c r="V48" t="s">
        <v>26</v>
      </c>
      <c r="W48" t="s">
        <v>26</v>
      </c>
      <c r="X48" t="s">
        <v>26</v>
      </c>
      <c r="Y48" t="s">
        <v>26</v>
      </c>
      <c r="Z48" t="s">
        <v>1702</v>
      </c>
      <c r="AA48" t="s">
        <v>1703</v>
      </c>
    </row>
    <row r="49" spans="1:27" x14ac:dyDescent="0.25">
      <c r="A49" t="s">
        <v>2410</v>
      </c>
      <c r="B49">
        <v>114.65</v>
      </c>
      <c r="C49">
        <v>463.09899999999999</v>
      </c>
      <c r="D49">
        <v>313.923</v>
      </c>
      <c r="E49">
        <v>1268.1500000000001</v>
      </c>
      <c r="F49" s="1">
        <v>5.0000000000000002E-5</v>
      </c>
      <c r="G49">
        <v>2.2095499999999998E-3</v>
      </c>
      <c r="H49">
        <v>2.0142427622608698</v>
      </c>
      <c r="I49" t="s">
        <v>20</v>
      </c>
      <c r="J49">
        <f t="shared" si="0"/>
        <v>4.0396848908808813</v>
      </c>
      <c r="K49" t="s">
        <v>21</v>
      </c>
      <c r="L49">
        <v>176</v>
      </c>
      <c r="M49" t="s">
        <v>2411</v>
      </c>
      <c r="N49" t="s">
        <v>45</v>
      </c>
      <c r="O49" s="2">
        <v>1</v>
      </c>
      <c r="P49" t="s">
        <v>26</v>
      </c>
      <c r="Q49" t="s">
        <v>26</v>
      </c>
      <c r="R49" t="s">
        <v>26</v>
      </c>
      <c r="S49" t="s">
        <v>26</v>
      </c>
      <c r="T49" t="s">
        <v>2412</v>
      </c>
      <c r="U49" t="s">
        <v>1137</v>
      </c>
      <c r="V49" s="3">
        <v>1</v>
      </c>
      <c r="W49" t="s">
        <v>26</v>
      </c>
      <c r="X49" t="s">
        <v>26</v>
      </c>
      <c r="Y49" t="s">
        <v>2413</v>
      </c>
      <c r="Z49" t="s">
        <v>31</v>
      </c>
      <c r="AA49" t="s">
        <v>26</v>
      </c>
    </row>
    <row r="50" spans="1:27" x14ac:dyDescent="0.25">
      <c r="A50" t="s">
        <v>2613</v>
      </c>
      <c r="B50">
        <v>117.943</v>
      </c>
      <c r="C50">
        <v>472.26900000000001</v>
      </c>
      <c r="D50">
        <v>322.94099999999997</v>
      </c>
      <c r="E50">
        <v>1293.26</v>
      </c>
      <c r="F50" s="1">
        <v>5.0000000000000002E-5</v>
      </c>
      <c r="G50">
        <v>2.2095499999999998E-3</v>
      </c>
      <c r="H50">
        <v>2.0016698274539202</v>
      </c>
      <c r="I50" t="s">
        <v>20</v>
      </c>
      <c r="J50">
        <f t="shared" si="0"/>
        <v>4.0046324251179133</v>
      </c>
      <c r="K50" t="s">
        <v>21</v>
      </c>
      <c r="L50">
        <v>171</v>
      </c>
      <c r="M50" t="s">
        <v>2614</v>
      </c>
      <c r="N50" t="s">
        <v>2615</v>
      </c>
      <c r="O50" s="2">
        <v>1</v>
      </c>
      <c r="P50" t="s">
        <v>2616</v>
      </c>
      <c r="Q50" t="s">
        <v>2617</v>
      </c>
      <c r="R50" s="2">
        <v>0.61</v>
      </c>
      <c r="S50" t="s">
        <v>837</v>
      </c>
      <c r="T50" t="s">
        <v>2618</v>
      </c>
      <c r="U50" t="s">
        <v>875</v>
      </c>
      <c r="V50" s="3">
        <v>1</v>
      </c>
      <c r="W50" t="s">
        <v>26</v>
      </c>
      <c r="X50" t="s">
        <v>876</v>
      </c>
      <c r="Y50" t="s">
        <v>26</v>
      </c>
      <c r="Z50" t="s">
        <v>31</v>
      </c>
      <c r="AA50" t="s">
        <v>26</v>
      </c>
    </row>
    <row r="51" spans="1:27" x14ac:dyDescent="0.25">
      <c r="A51" t="s">
        <v>255</v>
      </c>
      <c r="B51">
        <v>141.666</v>
      </c>
      <c r="C51">
        <v>555.19600000000003</v>
      </c>
      <c r="D51">
        <v>71.155100000000004</v>
      </c>
      <c r="E51">
        <v>278.86599999999999</v>
      </c>
      <c r="F51" s="1">
        <v>5.0000000000000002E-5</v>
      </c>
      <c r="G51">
        <v>2.2095499999999998E-3</v>
      </c>
      <c r="H51">
        <v>1.97053297841846</v>
      </c>
      <c r="I51" t="s">
        <v>20</v>
      </c>
      <c r="J51">
        <f t="shared" si="0"/>
        <v>3.9191287764334639</v>
      </c>
      <c r="K51" t="s">
        <v>21</v>
      </c>
      <c r="L51">
        <v>604</v>
      </c>
      <c r="M51" t="s">
        <v>256</v>
      </c>
      <c r="N51" t="s">
        <v>257</v>
      </c>
      <c r="O51" s="2">
        <v>1</v>
      </c>
      <c r="P51" t="s">
        <v>256</v>
      </c>
      <c r="Q51" t="s">
        <v>257</v>
      </c>
      <c r="R51" s="2">
        <v>1</v>
      </c>
      <c r="S51" t="s">
        <v>258</v>
      </c>
      <c r="T51" t="s">
        <v>259</v>
      </c>
      <c r="U51" t="s">
        <v>260</v>
      </c>
      <c r="V51" s="3">
        <v>1</v>
      </c>
      <c r="W51" t="s">
        <v>261</v>
      </c>
      <c r="X51" t="s">
        <v>262</v>
      </c>
      <c r="Y51" t="s">
        <v>26</v>
      </c>
      <c r="Z51" t="s">
        <v>263</v>
      </c>
      <c r="AA51" t="s">
        <v>264</v>
      </c>
    </row>
    <row r="52" spans="1:27" x14ac:dyDescent="0.25">
      <c r="A52" t="s">
        <v>852</v>
      </c>
      <c r="B52">
        <v>3.9526699999999999</v>
      </c>
      <c r="C52">
        <v>15.278</v>
      </c>
      <c r="D52">
        <v>6.6327999999999996</v>
      </c>
      <c r="E52">
        <v>25.6389</v>
      </c>
      <c r="F52">
        <v>2.7E-2</v>
      </c>
      <c r="G52">
        <v>0.21892</v>
      </c>
      <c r="H52">
        <v>1.95064443673271</v>
      </c>
      <c r="I52" t="s">
        <v>20</v>
      </c>
      <c r="J52">
        <f t="shared" si="0"/>
        <v>3.8654715957061745</v>
      </c>
      <c r="K52" t="s">
        <v>21</v>
      </c>
      <c r="L52">
        <v>174</v>
      </c>
      <c r="M52" t="s">
        <v>853</v>
      </c>
      <c r="N52" t="s">
        <v>854</v>
      </c>
      <c r="O52" s="2">
        <v>1</v>
      </c>
      <c r="P52" t="s">
        <v>26</v>
      </c>
      <c r="Q52" t="s">
        <v>26</v>
      </c>
      <c r="R52" t="s">
        <v>26</v>
      </c>
      <c r="S52" t="s">
        <v>26</v>
      </c>
      <c r="T52" t="s">
        <v>855</v>
      </c>
      <c r="U52" t="s">
        <v>47</v>
      </c>
      <c r="V52" s="3">
        <v>1</v>
      </c>
      <c r="W52" t="s">
        <v>26</v>
      </c>
      <c r="X52" t="s">
        <v>26</v>
      </c>
      <c r="Y52" t="s">
        <v>856</v>
      </c>
      <c r="Z52" t="s">
        <v>31</v>
      </c>
      <c r="AA52" t="s">
        <v>26</v>
      </c>
    </row>
    <row r="53" spans="1:27" x14ac:dyDescent="0.25">
      <c r="A53" t="s">
        <v>1847</v>
      </c>
      <c r="B53">
        <v>88.950800000000001</v>
      </c>
      <c r="C53">
        <v>343.50599999999997</v>
      </c>
      <c r="D53">
        <v>243.55600000000001</v>
      </c>
      <c r="E53">
        <v>940.65200000000004</v>
      </c>
      <c r="F53" s="1">
        <v>5.0000000000000002E-5</v>
      </c>
      <c r="G53">
        <v>2.2095499999999998E-3</v>
      </c>
      <c r="H53">
        <v>1.94940756334768</v>
      </c>
      <c r="I53" t="s">
        <v>20</v>
      </c>
      <c r="J53">
        <f t="shared" si="0"/>
        <v>3.8621590106587433</v>
      </c>
      <c r="K53" t="s">
        <v>21</v>
      </c>
      <c r="L53">
        <v>114</v>
      </c>
      <c r="M53" t="s">
        <v>1848</v>
      </c>
      <c r="N53" t="s">
        <v>1849</v>
      </c>
      <c r="O53" s="2">
        <v>1</v>
      </c>
      <c r="P53" t="s">
        <v>26</v>
      </c>
      <c r="Q53" t="s">
        <v>26</v>
      </c>
      <c r="R53" t="s">
        <v>26</v>
      </c>
      <c r="S53" t="s">
        <v>361</v>
      </c>
      <c r="T53" t="s">
        <v>26</v>
      </c>
      <c r="U53" t="s">
        <v>26</v>
      </c>
      <c r="V53" t="s">
        <v>26</v>
      </c>
      <c r="W53" t="s">
        <v>26</v>
      </c>
      <c r="X53" t="s">
        <v>26</v>
      </c>
      <c r="Y53" t="s">
        <v>26</v>
      </c>
      <c r="Z53" t="s">
        <v>31</v>
      </c>
      <c r="AA53" t="s">
        <v>26</v>
      </c>
    </row>
    <row r="54" spans="1:27" x14ac:dyDescent="0.25">
      <c r="A54" t="s">
        <v>1197</v>
      </c>
      <c r="B54">
        <v>6.5890500000000003</v>
      </c>
      <c r="C54">
        <v>25.312899999999999</v>
      </c>
      <c r="D54">
        <v>4.2136500000000003</v>
      </c>
      <c r="E54">
        <v>16.187899999999999</v>
      </c>
      <c r="F54">
        <v>6.1500000000000001E-3</v>
      </c>
      <c r="G54">
        <v>9.30507E-2</v>
      </c>
      <c r="H54">
        <v>1.9417734528439801</v>
      </c>
      <c r="I54" t="s">
        <v>20</v>
      </c>
      <c r="J54">
        <f t="shared" si="0"/>
        <v>3.8417761323318143</v>
      </c>
      <c r="K54" t="s">
        <v>21</v>
      </c>
      <c r="L54">
        <v>157</v>
      </c>
      <c r="M54" t="s">
        <v>1198</v>
      </c>
      <c r="N54" t="s">
        <v>1199</v>
      </c>
      <c r="O54" s="2">
        <v>1</v>
      </c>
      <c r="P54" t="s">
        <v>1200</v>
      </c>
      <c r="Q54" t="s">
        <v>1201</v>
      </c>
      <c r="R54" s="2">
        <v>0.91</v>
      </c>
      <c r="S54" t="s">
        <v>965</v>
      </c>
      <c r="T54" t="s">
        <v>1202</v>
      </c>
      <c r="U54" t="s">
        <v>975</v>
      </c>
      <c r="V54" s="3">
        <v>1</v>
      </c>
      <c r="W54" t="s">
        <v>844</v>
      </c>
      <c r="X54" t="s">
        <v>976</v>
      </c>
      <c r="Y54" t="s">
        <v>26</v>
      </c>
      <c r="Z54" t="s">
        <v>31</v>
      </c>
      <c r="AA54" t="s">
        <v>26</v>
      </c>
    </row>
    <row r="55" spans="1:27" x14ac:dyDescent="0.25">
      <c r="A55" t="s">
        <v>1377</v>
      </c>
      <c r="B55">
        <v>5.9299600000000003</v>
      </c>
      <c r="C55">
        <v>22.259</v>
      </c>
      <c r="D55">
        <v>10.0497</v>
      </c>
      <c r="E55">
        <v>37.725700000000003</v>
      </c>
      <c r="F55">
        <v>4.8500000000000001E-3</v>
      </c>
      <c r="G55">
        <v>8.0262299999999995E-2</v>
      </c>
      <c r="H55">
        <v>1.9083952349550799</v>
      </c>
      <c r="I55" t="s">
        <v>20</v>
      </c>
      <c r="J55">
        <f t="shared" si="0"/>
        <v>3.7539130521309034</v>
      </c>
      <c r="K55" t="s">
        <v>21</v>
      </c>
      <c r="L55">
        <v>631</v>
      </c>
      <c r="M55" t="s">
        <v>1378</v>
      </c>
      <c r="N55" t="s">
        <v>1379</v>
      </c>
      <c r="O55" s="2">
        <v>1</v>
      </c>
      <c r="P55" t="s">
        <v>1078</v>
      </c>
      <c r="Q55" t="s">
        <v>1079</v>
      </c>
      <c r="R55" s="2">
        <v>0.71</v>
      </c>
      <c r="S55" t="s">
        <v>26</v>
      </c>
      <c r="T55" t="s">
        <v>1380</v>
      </c>
      <c r="U55" t="s">
        <v>1381</v>
      </c>
      <c r="V55" s="3">
        <v>1</v>
      </c>
      <c r="W55" t="s">
        <v>26</v>
      </c>
      <c r="X55" t="s">
        <v>26</v>
      </c>
      <c r="Y55" t="s">
        <v>1382</v>
      </c>
      <c r="Z55" t="s">
        <v>31</v>
      </c>
      <c r="AA55" t="s">
        <v>26</v>
      </c>
    </row>
    <row r="56" spans="1:27" x14ac:dyDescent="0.25">
      <c r="A56" t="s">
        <v>907</v>
      </c>
      <c r="B56">
        <v>63.254899999999999</v>
      </c>
      <c r="C56">
        <v>236.13499999999999</v>
      </c>
      <c r="D56">
        <v>173.19800000000001</v>
      </c>
      <c r="E56">
        <v>646.62900000000002</v>
      </c>
      <c r="F56" s="1">
        <v>5.0000000000000002E-5</v>
      </c>
      <c r="G56">
        <v>2.2095499999999998E-3</v>
      </c>
      <c r="H56">
        <v>1.9005159401909399</v>
      </c>
      <c r="I56" t="s">
        <v>20</v>
      </c>
      <c r="J56">
        <f t="shared" si="0"/>
        <v>3.7334668991558786</v>
      </c>
      <c r="K56" t="s">
        <v>21</v>
      </c>
      <c r="L56">
        <v>180</v>
      </c>
      <c r="M56" t="s">
        <v>908</v>
      </c>
      <c r="N56" t="s">
        <v>909</v>
      </c>
      <c r="O56" s="2">
        <v>1</v>
      </c>
      <c r="P56" t="s">
        <v>910</v>
      </c>
      <c r="Q56" t="s">
        <v>911</v>
      </c>
      <c r="R56" s="2">
        <v>1</v>
      </c>
      <c r="S56" t="s">
        <v>912</v>
      </c>
      <c r="T56" t="s">
        <v>913</v>
      </c>
      <c r="U56" t="s">
        <v>823</v>
      </c>
      <c r="V56" s="3">
        <v>0.81979999999999997</v>
      </c>
      <c r="W56" t="s">
        <v>26</v>
      </c>
      <c r="X56" t="s">
        <v>914</v>
      </c>
      <c r="Y56" t="s">
        <v>26</v>
      </c>
      <c r="Z56" t="s">
        <v>31</v>
      </c>
      <c r="AA56" t="s">
        <v>26</v>
      </c>
    </row>
    <row r="57" spans="1:27" x14ac:dyDescent="0.25">
      <c r="A57" t="s">
        <v>394</v>
      </c>
      <c r="B57">
        <v>11.200799999999999</v>
      </c>
      <c r="C57">
        <v>41.464799999999997</v>
      </c>
      <c r="D57">
        <v>9.7297100000000007</v>
      </c>
      <c r="E57">
        <v>36.020099999999999</v>
      </c>
      <c r="F57">
        <v>2.5000000000000001E-4</v>
      </c>
      <c r="G57">
        <v>8.8427999999999996E-3</v>
      </c>
      <c r="H57">
        <v>1.8883334761542601</v>
      </c>
      <c r="I57" t="s">
        <v>20</v>
      </c>
      <c r="J57">
        <f t="shared" si="0"/>
        <v>3.7020733403153936</v>
      </c>
      <c r="K57" t="s">
        <v>21</v>
      </c>
      <c r="L57">
        <v>418</v>
      </c>
      <c r="M57" t="s">
        <v>395</v>
      </c>
      <c r="N57" t="s">
        <v>396</v>
      </c>
      <c r="O57" s="2">
        <v>1</v>
      </c>
      <c r="P57" t="s">
        <v>397</v>
      </c>
      <c r="Q57" t="s">
        <v>398</v>
      </c>
      <c r="R57" s="2">
        <v>0.64</v>
      </c>
      <c r="S57" t="s">
        <v>399</v>
      </c>
      <c r="T57" t="s">
        <v>26</v>
      </c>
      <c r="U57" t="s">
        <v>26</v>
      </c>
      <c r="V57" t="s">
        <v>26</v>
      </c>
      <c r="W57" t="s">
        <v>26</v>
      </c>
      <c r="X57" t="s">
        <v>26</v>
      </c>
      <c r="Y57" t="s">
        <v>26</v>
      </c>
      <c r="Z57" t="s">
        <v>31</v>
      </c>
      <c r="AA57" t="s">
        <v>26</v>
      </c>
    </row>
    <row r="58" spans="1:27" x14ac:dyDescent="0.25">
      <c r="A58" t="s">
        <v>1205</v>
      </c>
      <c r="B58">
        <v>3.95343</v>
      </c>
      <c r="C58">
        <v>14.404199999999999</v>
      </c>
      <c r="D58">
        <v>5.1478099999999998</v>
      </c>
      <c r="E58">
        <v>18.756799999999998</v>
      </c>
      <c r="F58">
        <v>3.8850000000000003E-2</v>
      </c>
      <c r="G58">
        <v>0.26534999999999997</v>
      </c>
      <c r="H58">
        <v>1.8653830067880299</v>
      </c>
      <c r="I58" t="s">
        <v>20</v>
      </c>
      <c r="J58">
        <f t="shared" si="0"/>
        <v>3.6436465215305232</v>
      </c>
      <c r="K58" t="s">
        <v>21</v>
      </c>
      <c r="L58">
        <v>107</v>
      </c>
      <c r="M58" t="s">
        <v>1206</v>
      </c>
      <c r="N58" t="s">
        <v>1207</v>
      </c>
      <c r="O58" s="2">
        <v>1</v>
      </c>
      <c r="P58" t="s">
        <v>26</v>
      </c>
      <c r="Q58" t="s">
        <v>26</v>
      </c>
      <c r="R58" t="s">
        <v>26</v>
      </c>
      <c r="S58" t="s">
        <v>26</v>
      </c>
      <c r="T58" t="s">
        <v>26</v>
      </c>
      <c r="U58" t="s">
        <v>26</v>
      </c>
      <c r="V58" t="s">
        <v>26</v>
      </c>
      <c r="W58" t="s">
        <v>26</v>
      </c>
      <c r="X58" t="s">
        <v>26</v>
      </c>
      <c r="Y58" t="s">
        <v>26</v>
      </c>
      <c r="Z58" t="s">
        <v>31</v>
      </c>
      <c r="AA58" t="s">
        <v>26</v>
      </c>
    </row>
    <row r="59" spans="1:27" x14ac:dyDescent="0.25">
      <c r="A59" t="s">
        <v>1874</v>
      </c>
      <c r="B59">
        <v>4.6113799999999996</v>
      </c>
      <c r="C59">
        <v>16.588799999999999</v>
      </c>
      <c r="D59">
        <v>9.6151700000000009</v>
      </c>
      <c r="E59">
        <v>34.5916</v>
      </c>
      <c r="F59">
        <v>2.0299999999999999E-2</v>
      </c>
      <c r="G59">
        <v>0.18784200000000001</v>
      </c>
      <c r="H59">
        <v>1.8470374753551999</v>
      </c>
      <c r="I59" t="s">
        <v>20</v>
      </c>
      <c r="J59">
        <f t="shared" si="0"/>
        <v>3.5976066985815005</v>
      </c>
      <c r="K59" t="s">
        <v>21</v>
      </c>
      <c r="L59">
        <v>126</v>
      </c>
      <c r="M59" t="s">
        <v>1875</v>
      </c>
      <c r="N59" t="s">
        <v>1876</v>
      </c>
      <c r="O59" s="2">
        <v>0.99</v>
      </c>
      <c r="P59" t="s">
        <v>26</v>
      </c>
      <c r="Q59" t="s">
        <v>26</v>
      </c>
      <c r="R59" t="s">
        <v>26</v>
      </c>
      <c r="S59" t="s">
        <v>867</v>
      </c>
      <c r="T59" t="s">
        <v>26</v>
      </c>
      <c r="U59" t="s">
        <v>26</v>
      </c>
      <c r="V59" t="s">
        <v>26</v>
      </c>
      <c r="W59" t="s">
        <v>26</v>
      </c>
      <c r="X59" t="s">
        <v>26</v>
      </c>
      <c r="Y59" t="s">
        <v>26</v>
      </c>
      <c r="Z59" t="s">
        <v>31</v>
      </c>
      <c r="AA59" t="s">
        <v>26</v>
      </c>
    </row>
    <row r="60" spans="1:27" x14ac:dyDescent="0.25">
      <c r="A60" t="s">
        <v>528</v>
      </c>
      <c r="B60">
        <v>15.8149</v>
      </c>
      <c r="C60">
        <v>56.305</v>
      </c>
      <c r="D60">
        <v>36.5518</v>
      </c>
      <c r="E60">
        <v>130.14500000000001</v>
      </c>
      <c r="F60" s="1">
        <v>5.0000000000000002E-5</v>
      </c>
      <c r="G60">
        <v>2.2095499999999998E-3</v>
      </c>
      <c r="H60">
        <v>1.8321055275398299</v>
      </c>
      <c r="I60" t="s">
        <v>20</v>
      </c>
      <c r="J60">
        <f t="shared" si="0"/>
        <v>3.5605633648685004</v>
      </c>
      <c r="K60" t="s">
        <v>21</v>
      </c>
      <c r="L60">
        <v>95</v>
      </c>
      <c r="M60" t="s">
        <v>529</v>
      </c>
      <c r="N60" t="s">
        <v>530</v>
      </c>
      <c r="O60" s="2">
        <v>1</v>
      </c>
      <c r="P60" t="s">
        <v>26</v>
      </c>
      <c r="Q60" t="s">
        <v>26</v>
      </c>
      <c r="R60" t="s">
        <v>26</v>
      </c>
      <c r="S60" t="s">
        <v>361</v>
      </c>
      <c r="T60" t="s">
        <v>531</v>
      </c>
      <c r="U60" t="s">
        <v>532</v>
      </c>
      <c r="V60" s="3">
        <v>1</v>
      </c>
      <c r="W60" t="s">
        <v>26</v>
      </c>
      <c r="X60" t="s">
        <v>26</v>
      </c>
      <c r="Y60" t="s">
        <v>533</v>
      </c>
      <c r="Z60" t="s">
        <v>31</v>
      </c>
      <c r="AA60" t="s">
        <v>26</v>
      </c>
    </row>
    <row r="61" spans="1:27" x14ac:dyDescent="0.25">
      <c r="A61" t="s">
        <v>1921</v>
      </c>
      <c r="B61">
        <v>7.9072399999999998</v>
      </c>
      <c r="C61">
        <v>27.9345</v>
      </c>
      <c r="D61">
        <v>9.3015399999999993</v>
      </c>
      <c r="E61">
        <v>32.861699999999999</v>
      </c>
      <c r="F61">
        <v>2.7000000000000001E-3</v>
      </c>
      <c r="G61">
        <v>5.4239500000000003E-2</v>
      </c>
      <c r="H61">
        <v>1.82086561620982</v>
      </c>
      <c r="I61" t="s">
        <v>20</v>
      </c>
      <c r="J61">
        <f t="shared" si="0"/>
        <v>3.5329311060318989</v>
      </c>
      <c r="K61" t="s">
        <v>21</v>
      </c>
      <c r="L61">
        <v>215</v>
      </c>
      <c r="M61" t="s">
        <v>1922</v>
      </c>
      <c r="N61" t="s">
        <v>1923</v>
      </c>
      <c r="O61" s="2">
        <v>1</v>
      </c>
      <c r="P61" t="s">
        <v>1477</v>
      </c>
      <c r="Q61" t="s">
        <v>1478</v>
      </c>
      <c r="R61" s="2">
        <v>0.68</v>
      </c>
      <c r="S61" t="s">
        <v>26</v>
      </c>
      <c r="T61" t="s">
        <v>1924</v>
      </c>
      <c r="U61" t="s">
        <v>1925</v>
      </c>
      <c r="V61" s="3">
        <v>1</v>
      </c>
      <c r="W61" t="s">
        <v>26</v>
      </c>
      <c r="X61" t="s">
        <v>26</v>
      </c>
      <c r="Y61" t="s">
        <v>1479</v>
      </c>
      <c r="Z61" t="s">
        <v>31</v>
      </c>
      <c r="AA61" t="s">
        <v>26</v>
      </c>
    </row>
    <row r="62" spans="1:27" x14ac:dyDescent="0.25">
      <c r="A62" t="s">
        <v>745</v>
      </c>
      <c r="B62">
        <v>79.069400000000002</v>
      </c>
      <c r="C62">
        <v>290.25700000000001</v>
      </c>
      <c r="D62">
        <v>46.874200000000002</v>
      </c>
      <c r="E62">
        <v>165.51</v>
      </c>
      <c r="F62" s="1">
        <v>5.0000000000000002E-5</v>
      </c>
      <c r="G62">
        <v>2.2095499999999998E-3</v>
      </c>
      <c r="H62">
        <v>1.8200524129017599</v>
      </c>
      <c r="I62" t="s">
        <v>20</v>
      </c>
      <c r="J62">
        <f t="shared" si="0"/>
        <v>3.5309402613804686</v>
      </c>
      <c r="K62" t="s">
        <v>21</v>
      </c>
      <c r="L62">
        <v>434</v>
      </c>
      <c r="M62" t="s">
        <v>746</v>
      </c>
      <c r="N62" t="s">
        <v>747</v>
      </c>
      <c r="O62" s="2">
        <v>1</v>
      </c>
      <c r="P62" t="s">
        <v>748</v>
      </c>
      <c r="Q62" t="s">
        <v>749</v>
      </c>
      <c r="R62" s="2">
        <v>1</v>
      </c>
      <c r="S62" t="s">
        <v>750</v>
      </c>
      <c r="T62" t="s">
        <v>751</v>
      </c>
      <c r="U62" t="s">
        <v>752</v>
      </c>
      <c r="V62" s="3">
        <v>1</v>
      </c>
      <c r="W62" t="s">
        <v>344</v>
      </c>
      <c r="X62" t="s">
        <v>513</v>
      </c>
      <c r="Y62" t="s">
        <v>26</v>
      </c>
      <c r="Z62" t="s">
        <v>31</v>
      </c>
      <c r="AA62" t="s">
        <v>26</v>
      </c>
    </row>
    <row r="63" spans="1:27" x14ac:dyDescent="0.25">
      <c r="A63" t="s">
        <v>1982</v>
      </c>
      <c r="B63">
        <v>3.9522900000000001</v>
      </c>
      <c r="C63">
        <v>13.5312</v>
      </c>
      <c r="D63">
        <v>4.7474699999999999</v>
      </c>
      <c r="E63">
        <v>16.2544</v>
      </c>
      <c r="F63">
        <v>2.63E-2</v>
      </c>
      <c r="G63">
        <v>0.215368</v>
      </c>
      <c r="H63">
        <v>1.7755995137885301</v>
      </c>
      <c r="I63" t="s">
        <v>20</v>
      </c>
      <c r="J63">
        <f t="shared" si="0"/>
        <v>3.4238025727387433</v>
      </c>
      <c r="K63" t="s">
        <v>21</v>
      </c>
      <c r="L63">
        <v>208</v>
      </c>
      <c r="M63" t="s">
        <v>1983</v>
      </c>
      <c r="N63" t="s">
        <v>1984</v>
      </c>
      <c r="O63" s="2">
        <v>1</v>
      </c>
      <c r="P63" t="s">
        <v>1983</v>
      </c>
      <c r="Q63" t="s">
        <v>1984</v>
      </c>
      <c r="R63" s="2">
        <v>1</v>
      </c>
      <c r="S63" t="s">
        <v>1985</v>
      </c>
      <c r="T63" t="s">
        <v>1986</v>
      </c>
      <c r="U63" t="s">
        <v>1987</v>
      </c>
      <c r="V63" s="3">
        <v>1</v>
      </c>
      <c r="W63" t="s">
        <v>1903</v>
      </c>
      <c r="X63" t="s">
        <v>1491</v>
      </c>
      <c r="Y63" t="s">
        <v>26</v>
      </c>
      <c r="Z63" t="s">
        <v>31</v>
      </c>
      <c r="AA63" t="s">
        <v>26</v>
      </c>
    </row>
    <row r="64" spans="1:27" x14ac:dyDescent="0.25">
      <c r="A64" t="s">
        <v>1273</v>
      </c>
      <c r="B64">
        <v>3.9522900000000001</v>
      </c>
      <c r="C64">
        <v>13.5303</v>
      </c>
      <c r="D64">
        <v>5.3863000000000003</v>
      </c>
      <c r="E64">
        <v>18.4405</v>
      </c>
      <c r="F64">
        <v>2.63E-2</v>
      </c>
      <c r="G64">
        <v>0.215368</v>
      </c>
      <c r="H64">
        <v>1.7755112830914599</v>
      </c>
      <c r="I64" t="s">
        <v>20</v>
      </c>
      <c r="J64">
        <f t="shared" si="0"/>
        <v>3.4235931901305134</v>
      </c>
      <c r="K64" t="s">
        <v>21</v>
      </c>
      <c r="L64">
        <v>182</v>
      </c>
      <c r="M64" t="s">
        <v>1274</v>
      </c>
      <c r="N64" t="s">
        <v>1275</v>
      </c>
      <c r="O64" s="2">
        <v>1</v>
      </c>
      <c r="P64" t="s">
        <v>119</v>
      </c>
      <c r="Q64" t="s">
        <v>120</v>
      </c>
      <c r="R64" s="2">
        <v>0.79</v>
      </c>
      <c r="S64" t="s">
        <v>121</v>
      </c>
      <c r="T64" t="s">
        <v>1276</v>
      </c>
      <c r="U64" t="s">
        <v>1262</v>
      </c>
      <c r="V64" s="3">
        <v>1</v>
      </c>
      <c r="W64" t="s">
        <v>26</v>
      </c>
      <c r="X64" t="s">
        <v>26</v>
      </c>
      <c r="Y64" t="s">
        <v>1277</v>
      </c>
      <c r="Z64" t="s">
        <v>31</v>
      </c>
      <c r="AA64" t="s">
        <v>26</v>
      </c>
    </row>
    <row r="65" spans="1:27" x14ac:dyDescent="0.25">
      <c r="A65" t="s">
        <v>283</v>
      </c>
      <c r="B65">
        <v>13.837199999999999</v>
      </c>
      <c r="C65">
        <v>42.773800000000001</v>
      </c>
      <c r="D65">
        <v>11.1692</v>
      </c>
      <c r="E65">
        <v>38.221899999999998</v>
      </c>
      <c r="F65" s="1">
        <v>2.0000000000000001E-4</v>
      </c>
      <c r="G65">
        <v>7.3472700000000004E-3</v>
      </c>
      <c r="H65">
        <v>1.7748736403584999</v>
      </c>
      <c r="I65" t="s">
        <v>20</v>
      </c>
      <c r="J65">
        <f t="shared" si="0"/>
        <v>3.4220803638577588</v>
      </c>
      <c r="K65" t="s">
        <v>21</v>
      </c>
      <c r="L65">
        <v>342</v>
      </c>
      <c r="M65" t="s">
        <v>284</v>
      </c>
      <c r="N65" t="s">
        <v>285</v>
      </c>
      <c r="O65" s="2">
        <v>1</v>
      </c>
      <c r="P65" t="s">
        <v>286</v>
      </c>
      <c r="Q65" t="s">
        <v>287</v>
      </c>
      <c r="R65" s="2">
        <v>1</v>
      </c>
      <c r="S65" t="s">
        <v>288</v>
      </c>
      <c r="T65" t="s">
        <v>289</v>
      </c>
      <c r="U65" t="s">
        <v>290</v>
      </c>
      <c r="V65" s="3">
        <v>1</v>
      </c>
      <c r="W65" t="s">
        <v>26</v>
      </c>
      <c r="X65" t="s">
        <v>291</v>
      </c>
      <c r="Y65" t="s">
        <v>26</v>
      </c>
      <c r="Z65" t="s">
        <v>292</v>
      </c>
      <c r="AA65" t="s">
        <v>293</v>
      </c>
    </row>
    <row r="66" spans="1:27" x14ac:dyDescent="0.25">
      <c r="A66" t="s">
        <v>2629</v>
      </c>
      <c r="B66">
        <v>9.2235300000000002</v>
      </c>
      <c r="C66">
        <v>31.428999999999998</v>
      </c>
      <c r="D66">
        <v>13.7418</v>
      </c>
      <c r="E66">
        <v>46.827500000000001</v>
      </c>
      <c r="F66">
        <v>2.2249999999999999E-2</v>
      </c>
      <c r="G66">
        <v>0.19761899999999999</v>
      </c>
      <c r="H66">
        <v>1.7687850271810901</v>
      </c>
      <c r="I66" t="s">
        <v>20</v>
      </c>
      <c r="J66">
        <f t="shared" si="0"/>
        <v>3.4076685732582388</v>
      </c>
      <c r="K66" t="s">
        <v>21</v>
      </c>
      <c r="L66">
        <v>154</v>
      </c>
      <c r="M66" t="s">
        <v>2630</v>
      </c>
      <c r="N66" t="s">
        <v>2631</v>
      </c>
      <c r="O66" s="2">
        <v>1</v>
      </c>
      <c r="P66" t="s">
        <v>26</v>
      </c>
      <c r="Q66" t="s">
        <v>26</v>
      </c>
      <c r="R66" t="s">
        <v>26</v>
      </c>
      <c r="S66" t="s">
        <v>26</v>
      </c>
      <c r="T66" t="s">
        <v>26</v>
      </c>
      <c r="U66" t="s">
        <v>26</v>
      </c>
      <c r="V66" t="s">
        <v>26</v>
      </c>
      <c r="W66" t="s">
        <v>26</v>
      </c>
      <c r="X66" t="s">
        <v>26</v>
      </c>
      <c r="Y66" t="s">
        <v>26</v>
      </c>
      <c r="Z66" t="s">
        <v>31</v>
      </c>
      <c r="AA66" t="s">
        <v>26</v>
      </c>
    </row>
    <row r="67" spans="1:27" x14ac:dyDescent="0.25">
      <c r="A67" t="s">
        <v>2601</v>
      </c>
      <c r="B67">
        <v>4.6132900000000001</v>
      </c>
      <c r="C67">
        <v>15.713200000000001</v>
      </c>
      <c r="D67">
        <v>3.5842999999999998</v>
      </c>
      <c r="E67">
        <v>12.2087</v>
      </c>
      <c r="F67">
        <v>2.325E-2</v>
      </c>
      <c r="G67">
        <v>0.20219699999999999</v>
      </c>
      <c r="H67">
        <v>1.7681462894951201</v>
      </c>
      <c r="I67" t="s">
        <v>20</v>
      </c>
      <c r="J67">
        <f t="shared" si="0"/>
        <v>3.4061601986440908</v>
      </c>
      <c r="K67" t="s">
        <v>21</v>
      </c>
      <c r="L67">
        <v>484</v>
      </c>
      <c r="M67" t="s">
        <v>2602</v>
      </c>
      <c r="N67" t="s">
        <v>2603</v>
      </c>
      <c r="O67" s="2">
        <v>0.99</v>
      </c>
      <c r="P67" t="s">
        <v>2464</v>
      </c>
      <c r="Q67" t="s">
        <v>2465</v>
      </c>
      <c r="R67" s="2">
        <v>0.62</v>
      </c>
      <c r="S67" t="s">
        <v>1475</v>
      </c>
      <c r="T67" t="s">
        <v>2604</v>
      </c>
      <c r="U67" t="s">
        <v>826</v>
      </c>
      <c r="V67" s="3">
        <v>0.99280000000000002</v>
      </c>
      <c r="W67" t="s">
        <v>344</v>
      </c>
      <c r="X67" t="s">
        <v>345</v>
      </c>
      <c r="Y67" t="s">
        <v>26</v>
      </c>
      <c r="Z67" t="s">
        <v>31</v>
      </c>
      <c r="AA67" t="s">
        <v>26</v>
      </c>
    </row>
    <row r="68" spans="1:27" x14ac:dyDescent="0.25">
      <c r="A68" t="s">
        <v>192</v>
      </c>
      <c r="B68">
        <v>9.8837700000000002</v>
      </c>
      <c r="C68">
        <v>33.608199999999997</v>
      </c>
      <c r="D68">
        <v>8.4563799999999993</v>
      </c>
      <c r="E68">
        <v>28.755600000000001</v>
      </c>
      <c r="F68" s="1">
        <v>6.9999999999999999E-4</v>
      </c>
      <c r="G68">
        <v>2.02734E-2</v>
      </c>
      <c r="H68">
        <v>1.76573082766093</v>
      </c>
      <c r="I68" t="s">
        <v>20</v>
      </c>
      <c r="J68">
        <f t="shared" si="0"/>
        <v>3.4004621362805429</v>
      </c>
      <c r="K68" t="s">
        <v>21</v>
      </c>
      <c r="L68">
        <v>384</v>
      </c>
      <c r="M68" t="s">
        <v>193</v>
      </c>
      <c r="N68" t="s">
        <v>194</v>
      </c>
      <c r="O68" s="2">
        <v>1</v>
      </c>
      <c r="P68" t="s">
        <v>195</v>
      </c>
      <c r="Q68" t="s">
        <v>196</v>
      </c>
      <c r="R68" s="2">
        <v>0.68</v>
      </c>
      <c r="S68" t="s">
        <v>197</v>
      </c>
      <c r="T68" t="s">
        <v>198</v>
      </c>
      <c r="U68" t="s">
        <v>199</v>
      </c>
      <c r="V68" s="3">
        <v>1</v>
      </c>
      <c r="W68" t="s">
        <v>26</v>
      </c>
      <c r="X68" t="s">
        <v>26</v>
      </c>
      <c r="Y68" t="s">
        <v>200</v>
      </c>
      <c r="Z68" t="s">
        <v>31</v>
      </c>
      <c r="AA68" t="s">
        <v>26</v>
      </c>
    </row>
    <row r="69" spans="1:27" x14ac:dyDescent="0.25">
      <c r="A69" t="s">
        <v>765</v>
      </c>
      <c r="B69">
        <v>10.542899999999999</v>
      </c>
      <c r="C69">
        <v>35.3551</v>
      </c>
      <c r="D69">
        <v>7.0644900000000002</v>
      </c>
      <c r="E69">
        <v>23.691099999999999</v>
      </c>
      <c r="F69">
        <v>2.5000000000000001E-4</v>
      </c>
      <c r="G69">
        <v>8.8427999999999996E-3</v>
      </c>
      <c r="H69">
        <v>1.74568786749587</v>
      </c>
      <c r="I69" t="s">
        <v>20</v>
      </c>
      <c r="J69">
        <f t="shared" ref="J69:J132" si="1">POWER(2,H69)</f>
        <v>3.3535471067267397</v>
      </c>
      <c r="K69" t="s">
        <v>21</v>
      </c>
      <c r="L69">
        <v>462</v>
      </c>
      <c r="M69" t="s">
        <v>766</v>
      </c>
      <c r="N69" t="s">
        <v>767</v>
      </c>
      <c r="O69" s="2">
        <v>1</v>
      </c>
      <c r="P69" t="s">
        <v>768</v>
      </c>
      <c r="Q69" t="s">
        <v>769</v>
      </c>
      <c r="R69" s="2">
        <v>0.8</v>
      </c>
      <c r="S69" t="s">
        <v>770</v>
      </c>
      <c r="T69" t="s">
        <v>771</v>
      </c>
      <c r="U69" t="s">
        <v>772</v>
      </c>
      <c r="V69" s="3">
        <v>1</v>
      </c>
      <c r="W69" t="s">
        <v>773</v>
      </c>
      <c r="X69" t="s">
        <v>774</v>
      </c>
      <c r="Y69" t="s">
        <v>26</v>
      </c>
      <c r="Z69" t="s">
        <v>31</v>
      </c>
      <c r="AA69" t="s">
        <v>26</v>
      </c>
    </row>
    <row r="70" spans="1:27" x14ac:dyDescent="0.25">
      <c r="A70" t="s">
        <v>1045</v>
      </c>
      <c r="B70">
        <v>3.2935699999999999</v>
      </c>
      <c r="C70">
        <v>10.9115</v>
      </c>
      <c r="D70">
        <v>37.7684</v>
      </c>
      <c r="E70">
        <v>125.18</v>
      </c>
      <c r="F70">
        <v>5.0999999999999997E-2</v>
      </c>
      <c r="G70">
        <v>0.29771300000000001</v>
      </c>
      <c r="H70">
        <v>1.7287525087589</v>
      </c>
      <c r="I70" t="s">
        <v>20</v>
      </c>
      <c r="J70">
        <f t="shared" si="1"/>
        <v>3.3144109890808116</v>
      </c>
      <c r="K70" t="s">
        <v>21</v>
      </c>
      <c r="L70">
        <v>94</v>
      </c>
      <c r="M70" t="s">
        <v>1039</v>
      </c>
      <c r="N70" t="s">
        <v>1040</v>
      </c>
      <c r="O70" s="2">
        <v>0.91</v>
      </c>
      <c r="P70" t="s">
        <v>26</v>
      </c>
      <c r="Q70" t="s">
        <v>26</v>
      </c>
      <c r="R70" t="s">
        <v>26</v>
      </c>
      <c r="S70" t="s">
        <v>1041</v>
      </c>
      <c r="T70" t="s">
        <v>1046</v>
      </c>
      <c r="U70" t="s">
        <v>1047</v>
      </c>
      <c r="V70" s="3">
        <v>1</v>
      </c>
      <c r="W70" t="s">
        <v>26</v>
      </c>
      <c r="X70" t="s">
        <v>1042</v>
      </c>
      <c r="Y70" t="s">
        <v>26</v>
      </c>
      <c r="Z70" t="s">
        <v>1043</v>
      </c>
      <c r="AA70" t="s">
        <v>1044</v>
      </c>
    </row>
    <row r="71" spans="1:27" x14ac:dyDescent="0.25">
      <c r="A71" t="s">
        <v>2217</v>
      </c>
      <c r="B71">
        <v>5.2720000000000002</v>
      </c>
      <c r="C71">
        <v>20.077000000000002</v>
      </c>
      <c r="D71">
        <v>4.6108700000000002</v>
      </c>
      <c r="E71">
        <v>15.1533</v>
      </c>
      <c r="F71">
        <v>1.7749999999999998E-2</v>
      </c>
      <c r="G71">
        <v>0.17494699999999999</v>
      </c>
      <c r="H71">
        <v>1.7165211141448999</v>
      </c>
      <c r="I71" t="s">
        <v>20</v>
      </c>
      <c r="J71">
        <f t="shared" si="1"/>
        <v>3.2864296759613638</v>
      </c>
      <c r="K71" t="s">
        <v>21</v>
      </c>
      <c r="L71">
        <v>243</v>
      </c>
      <c r="M71" t="s">
        <v>2218</v>
      </c>
      <c r="N71" t="s">
        <v>2219</v>
      </c>
      <c r="O71" s="2">
        <v>1</v>
      </c>
      <c r="P71" t="s">
        <v>26</v>
      </c>
      <c r="Q71" t="s">
        <v>26</v>
      </c>
      <c r="R71" t="s">
        <v>26</v>
      </c>
      <c r="S71" t="s">
        <v>26</v>
      </c>
      <c r="T71" t="s">
        <v>2220</v>
      </c>
      <c r="U71" t="s">
        <v>2221</v>
      </c>
      <c r="V71" s="3">
        <v>1</v>
      </c>
      <c r="W71" t="s">
        <v>26</v>
      </c>
      <c r="X71" t="s">
        <v>26</v>
      </c>
      <c r="Y71" t="s">
        <v>2222</v>
      </c>
      <c r="Z71" t="s">
        <v>31</v>
      </c>
      <c r="AA71" t="s">
        <v>26</v>
      </c>
    </row>
    <row r="72" spans="1:27" x14ac:dyDescent="0.25">
      <c r="A72" t="s">
        <v>2134</v>
      </c>
      <c r="B72">
        <v>9.8822399999999995</v>
      </c>
      <c r="C72">
        <v>32.303800000000003</v>
      </c>
      <c r="D72">
        <v>3.92333</v>
      </c>
      <c r="E72">
        <v>12.824999999999999</v>
      </c>
      <c r="F72">
        <v>2.8299999999999999E-2</v>
      </c>
      <c r="G72">
        <v>0.224581</v>
      </c>
      <c r="H72">
        <v>1.7088082319168501</v>
      </c>
      <c r="I72" t="s">
        <v>20</v>
      </c>
      <c r="J72">
        <f t="shared" si="1"/>
        <v>3.2689067705240165</v>
      </c>
      <c r="K72" t="s">
        <v>21</v>
      </c>
      <c r="L72">
        <v>925</v>
      </c>
      <c r="M72" t="s">
        <v>2135</v>
      </c>
      <c r="N72" t="s">
        <v>2136</v>
      </c>
      <c r="O72" s="2">
        <v>1</v>
      </c>
      <c r="P72" t="s">
        <v>2137</v>
      </c>
      <c r="Q72" t="s">
        <v>2138</v>
      </c>
      <c r="R72" s="2">
        <v>0.8</v>
      </c>
      <c r="S72" t="s">
        <v>918</v>
      </c>
      <c r="T72" t="s">
        <v>2139</v>
      </c>
      <c r="U72" t="s">
        <v>1812</v>
      </c>
      <c r="V72" s="3">
        <v>0.99860000000000004</v>
      </c>
      <c r="W72" t="s">
        <v>26</v>
      </c>
      <c r="X72" t="s">
        <v>26</v>
      </c>
      <c r="Y72" t="s">
        <v>2140</v>
      </c>
      <c r="Z72" t="s">
        <v>879</v>
      </c>
      <c r="AA72" t="s">
        <v>880</v>
      </c>
    </row>
    <row r="73" spans="1:27" x14ac:dyDescent="0.25">
      <c r="A73" t="s">
        <v>2537</v>
      </c>
      <c r="B73">
        <v>4.6117600000000003</v>
      </c>
      <c r="C73">
        <v>14.841100000000001</v>
      </c>
      <c r="D73">
        <v>7.3873600000000001</v>
      </c>
      <c r="E73">
        <v>23.7746</v>
      </c>
      <c r="F73">
        <v>3.6299999999999999E-2</v>
      </c>
      <c r="G73">
        <v>0.25692399999999999</v>
      </c>
      <c r="H73">
        <v>1.68629027867977</v>
      </c>
      <c r="I73" t="s">
        <v>20</v>
      </c>
      <c r="J73">
        <f t="shared" si="1"/>
        <v>3.2182809555781682</v>
      </c>
      <c r="K73" t="s">
        <v>21</v>
      </c>
      <c r="L73">
        <v>118</v>
      </c>
      <c r="M73" t="s">
        <v>2538</v>
      </c>
      <c r="N73" t="s">
        <v>2539</v>
      </c>
      <c r="O73" s="2">
        <v>1</v>
      </c>
      <c r="P73" t="s">
        <v>2540</v>
      </c>
      <c r="Q73" t="s">
        <v>2541</v>
      </c>
      <c r="R73" s="2">
        <v>1</v>
      </c>
      <c r="S73" t="s">
        <v>2104</v>
      </c>
      <c r="T73" t="s">
        <v>2542</v>
      </c>
      <c r="U73" t="s">
        <v>2543</v>
      </c>
      <c r="V73" s="3">
        <v>1</v>
      </c>
      <c r="W73" t="s">
        <v>26</v>
      </c>
      <c r="X73" t="s">
        <v>26</v>
      </c>
      <c r="Y73" t="s">
        <v>2544</v>
      </c>
      <c r="Z73" t="s">
        <v>31</v>
      </c>
      <c r="AA73" t="s">
        <v>26</v>
      </c>
    </row>
    <row r="74" spans="1:27" x14ac:dyDescent="0.25">
      <c r="A74" t="s">
        <v>1798</v>
      </c>
      <c r="B74">
        <v>3.9526699999999999</v>
      </c>
      <c r="C74">
        <v>12.6592</v>
      </c>
      <c r="D74">
        <v>18.495999999999999</v>
      </c>
      <c r="E74">
        <v>59.246499999999997</v>
      </c>
      <c r="F74">
        <v>4.4350000000000001E-2</v>
      </c>
      <c r="G74">
        <v>0.28082000000000001</v>
      </c>
      <c r="H74">
        <v>1.6795166260505801</v>
      </c>
      <c r="I74" t="s">
        <v>20</v>
      </c>
      <c r="J74">
        <f t="shared" si="1"/>
        <v>3.2032060986159143</v>
      </c>
      <c r="K74" t="s">
        <v>21</v>
      </c>
      <c r="L74">
        <v>37</v>
      </c>
      <c r="M74" t="s">
        <v>1799</v>
      </c>
      <c r="N74" t="s">
        <v>815</v>
      </c>
      <c r="O74" s="2">
        <v>1</v>
      </c>
      <c r="P74" t="s">
        <v>26</v>
      </c>
      <c r="Q74" t="s">
        <v>26</v>
      </c>
      <c r="R74" t="s">
        <v>26</v>
      </c>
      <c r="S74" t="s">
        <v>814</v>
      </c>
      <c r="T74" t="s">
        <v>26</v>
      </c>
      <c r="U74" t="s">
        <v>26</v>
      </c>
      <c r="V74" t="s">
        <v>26</v>
      </c>
      <c r="W74" t="s">
        <v>26</v>
      </c>
      <c r="X74" t="s">
        <v>26</v>
      </c>
      <c r="Y74" t="s">
        <v>26</v>
      </c>
      <c r="Z74" t="s">
        <v>31</v>
      </c>
      <c r="AA74" t="s">
        <v>26</v>
      </c>
    </row>
    <row r="75" spans="1:27" x14ac:dyDescent="0.25">
      <c r="A75" t="s">
        <v>2443</v>
      </c>
      <c r="B75">
        <v>7.9064800000000002</v>
      </c>
      <c r="C75">
        <v>25.3156</v>
      </c>
      <c r="D75">
        <v>4.7280499999999996</v>
      </c>
      <c r="E75">
        <v>15.138999999999999</v>
      </c>
      <c r="F75">
        <v>3.65E-3</v>
      </c>
      <c r="G75">
        <v>6.6711099999999995E-2</v>
      </c>
      <c r="H75">
        <v>1.6789527144085501</v>
      </c>
      <c r="I75" t="s">
        <v>20</v>
      </c>
      <c r="J75">
        <f t="shared" si="1"/>
        <v>3.2019542940535715</v>
      </c>
      <c r="K75" t="s">
        <v>21</v>
      </c>
      <c r="L75">
        <v>428</v>
      </c>
      <c r="M75" t="s">
        <v>2444</v>
      </c>
      <c r="N75" t="s">
        <v>2445</v>
      </c>
      <c r="O75" s="2">
        <v>1</v>
      </c>
      <c r="P75" t="s">
        <v>26</v>
      </c>
      <c r="Q75" t="s">
        <v>26</v>
      </c>
      <c r="R75" t="s">
        <v>26</v>
      </c>
      <c r="S75" t="s">
        <v>223</v>
      </c>
      <c r="T75" t="s">
        <v>2446</v>
      </c>
      <c r="U75" t="s">
        <v>1175</v>
      </c>
      <c r="V75" s="3">
        <v>1</v>
      </c>
      <c r="W75" t="s">
        <v>1176</v>
      </c>
      <c r="X75" t="s">
        <v>1177</v>
      </c>
      <c r="Y75" t="s">
        <v>26</v>
      </c>
      <c r="Z75" t="s">
        <v>2447</v>
      </c>
      <c r="AA75" t="s">
        <v>2447</v>
      </c>
    </row>
    <row r="76" spans="1:27" x14ac:dyDescent="0.25">
      <c r="A76" t="s">
        <v>412</v>
      </c>
      <c r="B76">
        <v>11.8611</v>
      </c>
      <c r="C76">
        <v>37.970300000000002</v>
      </c>
      <c r="D76">
        <v>7.7103900000000003</v>
      </c>
      <c r="E76">
        <v>24.683599999999998</v>
      </c>
      <c r="F76">
        <v>1.4999999999999999E-4</v>
      </c>
      <c r="G76">
        <v>5.7996799999999998E-3</v>
      </c>
      <c r="H76">
        <v>1.6786770806814799</v>
      </c>
      <c r="I76" t="s">
        <v>20</v>
      </c>
      <c r="J76">
        <f t="shared" si="1"/>
        <v>3.2013426039409212</v>
      </c>
      <c r="K76" t="s">
        <v>21</v>
      </c>
      <c r="L76">
        <v>374</v>
      </c>
      <c r="M76" t="s">
        <v>413</v>
      </c>
      <c r="N76" t="s">
        <v>414</v>
      </c>
      <c r="O76" s="2">
        <v>1</v>
      </c>
      <c r="P76" t="s">
        <v>415</v>
      </c>
      <c r="Q76" t="s">
        <v>416</v>
      </c>
      <c r="R76" s="2">
        <v>1</v>
      </c>
      <c r="S76" t="s">
        <v>417</v>
      </c>
      <c r="T76" t="s">
        <v>418</v>
      </c>
      <c r="U76" t="s">
        <v>419</v>
      </c>
      <c r="V76" s="3">
        <v>1</v>
      </c>
      <c r="W76" t="s">
        <v>420</v>
      </c>
      <c r="X76" t="s">
        <v>421</v>
      </c>
      <c r="Y76" t="s">
        <v>26</v>
      </c>
      <c r="Z76" t="s">
        <v>422</v>
      </c>
      <c r="AA76" t="s">
        <v>423</v>
      </c>
    </row>
    <row r="77" spans="1:27" x14ac:dyDescent="0.25">
      <c r="A77" t="s">
        <v>134</v>
      </c>
      <c r="B77">
        <v>11.8611</v>
      </c>
      <c r="C77">
        <v>36.661299999999997</v>
      </c>
      <c r="D77">
        <v>20.274100000000001</v>
      </c>
      <c r="E77">
        <v>64.769199999999998</v>
      </c>
      <c r="F77">
        <v>1E-3</v>
      </c>
      <c r="G77">
        <v>2.65478E-2</v>
      </c>
      <c r="H77">
        <v>1.6756700523678101</v>
      </c>
      <c r="I77" t="s">
        <v>20</v>
      </c>
      <c r="J77">
        <f t="shared" si="1"/>
        <v>3.1946769523677969</v>
      </c>
      <c r="K77" t="s">
        <v>21</v>
      </c>
      <c r="L77">
        <v>112</v>
      </c>
      <c r="M77" t="s">
        <v>135</v>
      </c>
      <c r="N77" t="s">
        <v>136</v>
      </c>
      <c r="O77" s="2">
        <v>1</v>
      </c>
      <c r="P77" t="s">
        <v>26</v>
      </c>
      <c r="Q77" t="s">
        <v>26</v>
      </c>
      <c r="R77" t="s">
        <v>26</v>
      </c>
      <c r="S77" t="s">
        <v>26</v>
      </c>
      <c r="T77" t="s">
        <v>26</v>
      </c>
      <c r="U77" t="s">
        <v>26</v>
      </c>
      <c r="V77" t="s">
        <v>26</v>
      </c>
      <c r="W77" t="s">
        <v>26</v>
      </c>
      <c r="X77" t="s">
        <v>26</v>
      </c>
      <c r="Y77" t="s">
        <v>26</v>
      </c>
      <c r="Z77" t="s">
        <v>31</v>
      </c>
      <c r="AA77" t="s">
        <v>26</v>
      </c>
    </row>
    <row r="78" spans="1:27" x14ac:dyDescent="0.25">
      <c r="A78" t="s">
        <v>2259</v>
      </c>
      <c r="B78">
        <v>5.2708599999999999</v>
      </c>
      <c r="C78">
        <v>16.589700000000001</v>
      </c>
      <c r="D78">
        <v>4.8679600000000001</v>
      </c>
      <c r="E78">
        <v>15.322100000000001</v>
      </c>
      <c r="F78">
        <v>2.5000000000000001E-2</v>
      </c>
      <c r="G78">
        <v>0.21012500000000001</v>
      </c>
      <c r="H78">
        <v>1.6542248235728501</v>
      </c>
      <c r="I78" t="s">
        <v>20</v>
      </c>
      <c r="J78">
        <f t="shared" si="1"/>
        <v>3.1475402427300239</v>
      </c>
      <c r="K78" t="s">
        <v>21</v>
      </c>
      <c r="L78">
        <v>376</v>
      </c>
      <c r="M78" t="s">
        <v>2260</v>
      </c>
      <c r="N78" t="s">
        <v>2261</v>
      </c>
      <c r="O78" s="2">
        <v>1</v>
      </c>
      <c r="P78" t="s">
        <v>2262</v>
      </c>
      <c r="Q78" t="s">
        <v>2263</v>
      </c>
      <c r="R78" s="2">
        <v>0.84</v>
      </c>
      <c r="S78" t="s">
        <v>204</v>
      </c>
      <c r="T78" t="s">
        <v>26</v>
      </c>
      <c r="U78" t="s">
        <v>26</v>
      </c>
      <c r="V78" t="s">
        <v>26</v>
      </c>
      <c r="W78" t="s">
        <v>26</v>
      </c>
      <c r="X78" t="s">
        <v>26</v>
      </c>
      <c r="Y78" t="s">
        <v>26</v>
      </c>
      <c r="Z78" t="s">
        <v>31</v>
      </c>
      <c r="AA78" t="s">
        <v>26</v>
      </c>
    </row>
    <row r="79" spans="1:27" x14ac:dyDescent="0.25">
      <c r="A79" t="s">
        <v>1326</v>
      </c>
      <c r="B79">
        <v>6.5898099999999999</v>
      </c>
      <c r="C79">
        <v>20.514900000000001</v>
      </c>
      <c r="D79">
        <v>7.1212400000000002</v>
      </c>
      <c r="E79">
        <v>22.170100000000001</v>
      </c>
      <c r="F79">
        <v>1.12E-2</v>
      </c>
      <c r="G79">
        <v>0.13378399999999999</v>
      </c>
      <c r="H79">
        <v>1.63841489730493</v>
      </c>
      <c r="I79" t="s">
        <v>20</v>
      </c>
      <c r="J79">
        <f t="shared" si="1"/>
        <v>3.1132358971190413</v>
      </c>
      <c r="K79" t="s">
        <v>21</v>
      </c>
      <c r="L79">
        <v>277</v>
      </c>
      <c r="M79" t="s">
        <v>1327</v>
      </c>
      <c r="N79" t="s">
        <v>1328</v>
      </c>
      <c r="O79" s="2">
        <v>1</v>
      </c>
      <c r="P79" t="s">
        <v>1329</v>
      </c>
      <c r="Q79" t="s">
        <v>1330</v>
      </c>
      <c r="R79" s="2">
        <v>0.72</v>
      </c>
      <c r="S79" t="s">
        <v>974</v>
      </c>
      <c r="T79" t="s">
        <v>1331</v>
      </c>
      <c r="U79" t="s">
        <v>495</v>
      </c>
      <c r="V79" s="3">
        <v>0.99609999999999999</v>
      </c>
      <c r="W79" t="s">
        <v>26</v>
      </c>
      <c r="X79" t="s">
        <v>26</v>
      </c>
      <c r="Y79" t="s">
        <v>1332</v>
      </c>
      <c r="Z79" t="s">
        <v>31</v>
      </c>
      <c r="AA79" t="s">
        <v>26</v>
      </c>
    </row>
    <row r="80" spans="1:27" x14ac:dyDescent="0.25">
      <c r="A80" t="s">
        <v>728</v>
      </c>
      <c r="B80">
        <v>17.130400000000002</v>
      </c>
      <c r="C80">
        <v>53.250999999999998</v>
      </c>
      <c r="D80">
        <v>18.299199999999999</v>
      </c>
      <c r="E80">
        <v>56.886699999999998</v>
      </c>
      <c r="F80" s="1">
        <v>5.0000000000000002E-5</v>
      </c>
      <c r="G80">
        <v>2.2095499999999998E-3</v>
      </c>
      <c r="H80">
        <v>1.63631081416141</v>
      </c>
      <c r="I80" t="s">
        <v>20</v>
      </c>
      <c r="J80">
        <f t="shared" si="1"/>
        <v>3.1086987409285611</v>
      </c>
      <c r="K80" t="s">
        <v>21</v>
      </c>
      <c r="L80">
        <v>235</v>
      </c>
      <c r="M80" t="s">
        <v>729</v>
      </c>
      <c r="N80" t="s">
        <v>730</v>
      </c>
      <c r="O80" s="2">
        <v>1</v>
      </c>
      <c r="P80" t="s">
        <v>714</v>
      </c>
      <c r="Q80" t="s">
        <v>715</v>
      </c>
      <c r="R80" s="2">
        <v>0.68</v>
      </c>
      <c r="S80" t="s">
        <v>731</v>
      </c>
      <c r="T80" t="s">
        <v>732</v>
      </c>
      <c r="U80" t="s">
        <v>733</v>
      </c>
      <c r="V80" s="3">
        <v>1</v>
      </c>
      <c r="W80" t="s">
        <v>719</v>
      </c>
      <c r="X80" t="s">
        <v>720</v>
      </c>
      <c r="Y80" t="s">
        <v>26</v>
      </c>
      <c r="Z80" t="s">
        <v>721</v>
      </c>
      <c r="AA80" t="s">
        <v>722</v>
      </c>
    </row>
    <row r="81" spans="1:27" x14ac:dyDescent="0.25">
      <c r="A81" t="s">
        <v>1388</v>
      </c>
      <c r="B81">
        <v>7.2477600000000004</v>
      </c>
      <c r="C81">
        <v>22.261700000000001</v>
      </c>
      <c r="D81">
        <v>15.3947</v>
      </c>
      <c r="E81">
        <v>47.288800000000002</v>
      </c>
      <c r="F81">
        <v>6.0000000000000001E-3</v>
      </c>
      <c r="G81">
        <v>9.1681799999999994E-2</v>
      </c>
      <c r="H81">
        <v>1.6190647789166499</v>
      </c>
      <c r="I81" t="s">
        <v>20</v>
      </c>
      <c r="J81">
        <f t="shared" si="1"/>
        <v>3.0717584623279452</v>
      </c>
      <c r="K81" t="s">
        <v>21</v>
      </c>
      <c r="L81">
        <v>499</v>
      </c>
      <c r="M81" t="s">
        <v>1389</v>
      </c>
      <c r="N81" t="s">
        <v>1390</v>
      </c>
      <c r="O81" s="2">
        <v>1</v>
      </c>
      <c r="P81" t="s">
        <v>1391</v>
      </c>
      <c r="Q81" t="s">
        <v>1392</v>
      </c>
      <c r="R81" s="2">
        <v>0.6</v>
      </c>
      <c r="S81" t="s">
        <v>1393</v>
      </c>
      <c r="T81" t="s">
        <v>1394</v>
      </c>
      <c r="U81" t="s">
        <v>1395</v>
      </c>
      <c r="V81" s="3">
        <v>1</v>
      </c>
      <c r="W81" t="s">
        <v>1396</v>
      </c>
      <c r="X81" t="s">
        <v>1397</v>
      </c>
      <c r="Y81" t="s">
        <v>26</v>
      </c>
      <c r="Z81" t="s">
        <v>1398</v>
      </c>
      <c r="AA81" t="s">
        <v>1399</v>
      </c>
    </row>
    <row r="82" spans="1:27" x14ac:dyDescent="0.25">
      <c r="A82" t="s">
        <v>684</v>
      </c>
      <c r="B82">
        <v>27.673999999999999</v>
      </c>
      <c r="C82">
        <v>79.439599999999999</v>
      </c>
      <c r="D82">
        <v>7.39229</v>
      </c>
      <c r="E82">
        <v>22.506699999999999</v>
      </c>
      <c r="F82" s="1">
        <v>5.0000000000000002E-5</v>
      </c>
      <c r="G82">
        <v>2.2095499999999998E-3</v>
      </c>
      <c r="H82">
        <v>1.6062612800215901</v>
      </c>
      <c r="I82" t="s">
        <v>20</v>
      </c>
      <c r="J82">
        <f t="shared" si="1"/>
        <v>3.0446181088674824</v>
      </c>
      <c r="K82" t="s">
        <v>21</v>
      </c>
      <c r="L82">
        <v>609</v>
      </c>
      <c r="M82" t="s">
        <v>685</v>
      </c>
      <c r="N82" t="s">
        <v>686</v>
      </c>
      <c r="O82" s="2">
        <v>1</v>
      </c>
      <c r="P82" t="s">
        <v>687</v>
      </c>
      <c r="Q82" t="s">
        <v>688</v>
      </c>
      <c r="R82" s="2">
        <v>0.57999999999999996</v>
      </c>
      <c r="S82" t="s">
        <v>689</v>
      </c>
      <c r="T82" t="s">
        <v>690</v>
      </c>
      <c r="U82" t="s">
        <v>691</v>
      </c>
      <c r="V82" s="3">
        <v>0.83950000000000002</v>
      </c>
      <c r="W82" t="s">
        <v>692</v>
      </c>
      <c r="X82" t="s">
        <v>26</v>
      </c>
      <c r="Y82" t="s">
        <v>26</v>
      </c>
      <c r="Z82" t="s">
        <v>31</v>
      </c>
      <c r="AA82" t="s">
        <v>26</v>
      </c>
    </row>
    <row r="83" spans="1:27" x14ac:dyDescent="0.25">
      <c r="A83" t="s">
        <v>2311</v>
      </c>
      <c r="B83">
        <v>7.9072399999999998</v>
      </c>
      <c r="C83">
        <v>24.005800000000001</v>
      </c>
      <c r="D83">
        <v>5.9317900000000003</v>
      </c>
      <c r="E83">
        <v>18.009</v>
      </c>
      <c r="F83">
        <v>4.5500000000000002E-3</v>
      </c>
      <c r="G83">
        <v>7.7275200000000002E-2</v>
      </c>
      <c r="H83">
        <v>1.602178644953</v>
      </c>
      <c r="I83" t="s">
        <v>20</v>
      </c>
      <c r="J83">
        <f t="shared" si="1"/>
        <v>3.0360144239765789</v>
      </c>
      <c r="K83" t="s">
        <v>21</v>
      </c>
      <c r="L83">
        <v>252</v>
      </c>
      <c r="M83" t="s">
        <v>2312</v>
      </c>
      <c r="N83" t="s">
        <v>2313</v>
      </c>
      <c r="O83" s="2">
        <v>1</v>
      </c>
      <c r="P83" t="s">
        <v>26</v>
      </c>
      <c r="Q83" t="s">
        <v>26</v>
      </c>
      <c r="R83" t="s">
        <v>26</v>
      </c>
      <c r="S83" t="s">
        <v>836</v>
      </c>
      <c r="T83" t="s">
        <v>2314</v>
      </c>
      <c r="U83" t="s">
        <v>47</v>
      </c>
      <c r="V83" s="3">
        <v>1</v>
      </c>
      <c r="W83" t="s">
        <v>1820</v>
      </c>
      <c r="X83" t="s">
        <v>2197</v>
      </c>
      <c r="Y83" t="s">
        <v>26</v>
      </c>
      <c r="Z83" t="s">
        <v>31</v>
      </c>
      <c r="AA83" t="s">
        <v>26</v>
      </c>
    </row>
    <row r="84" spans="1:27" x14ac:dyDescent="0.25">
      <c r="A84" t="s">
        <v>2490</v>
      </c>
      <c r="B84">
        <v>4.6125299999999996</v>
      </c>
      <c r="C84">
        <v>13.9663</v>
      </c>
      <c r="D84">
        <v>5.25075</v>
      </c>
      <c r="E84">
        <v>15.8996</v>
      </c>
      <c r="F84">
        <v>4.2000000000000003E-2</v>
      </c>
      <c r="G84">
        <v>0.27502399999999999</v>
      </c>
      <c r="H84">
        <v>1.59839505837525</v>
      </c>
      <c r="I84" t="s">
        <v>20</v>
      </c>
      <c r="J84">
        <f t="shared" si="1"/>
        <v>3.0280626577155658</v>
      </c>
      <c r="K84" t="s">
        <v>21</v>
      </c>
      <c r="L84">
        <v>222</v>
      </c>
      <c r="M84" t="s">
        <v>2491</v>
      </c>
      <c r="N84" t="s">
        <v>2492</v>
      </c>
      <c r="O84" s="2">
        <v>1</v>
      </c>
      <c r="P84" t="s">
        <v>1600</v>
      </c>
      <c r="Q84" t="s">
        <v>1601</v>
      </c>
      <c r="R84" s="2">
        <v>0.83</v>
      </c>
      <c r="S84" t="s">
        <v>2493</v>
      </c>
      <c r="T84" t="s">
        <v>2494</v>
      </c>
      <c r="U84" t="s">
        <v>2495</v>
      </c>
      <c r="V84" s="3">
        <v>1</v>
      </c>
      <c r="W84" t="s">
        <v>890</v>
      </c>
      <c r="X84" t="s">
        <v>1602</v>
      </c>
      <c r="Y84" t="s">
        <v>26</v>
      </c>
      <c r="Z84" t="s">
        <v>1603</v>
      </c>
      <c r="AA84" t="s">
        <v>1604</v>
      </c>
    </row>
    <row r="85" spans="1:27" x14ac:dyDescent="0.25">
      <c r="A85" t="s">
        <v>705</v>
      </c>
      <c r="B85">
        <v>52.712400000000002</v>
      </c>
      <c r="C85">
        <v>158.87899999999999</v>
      </c>
      <c r="D85">
        <v>89.333699999999993</v>
      </c>
      <c r="E85">
        <v>269.27600000000001</v>
      </c>
      <c r="F85" s="1">
        <v>5.0000000000000002E-5</v>
      </c>
      <c r="G85">
        <v>2.2095499999999998E-3</v>
      </c>
      <c r="H85">
        <v>1.5918092297544799</v>
      </c>
      <c r="I85" t="s">
        <v>20</v>
      </c>
      <c r="J85">
        <f t="shared" si="1"/>
        <v>3.0142712100808629</v>
      </c>
      <c r="K85" t="s">
        <v>21</v>
      </c>
      <c r="L85">
        <v>189</v>
      </c>
      <c r="M85" t="s">
        <v>706</v>
      </c>
      <c r="N85" t="s">
        <v>707</v>
      </c>
      <c r="O85" s="2">
        <v>1</v>
      </c>
      <c r="P85" t="s">
        <v>708</v>
      </c>
      <c r="Q85" t="s">
        <v>709</v>
      </c>
      <c r="R85" s="2">
        <v>0.47</v>
      </c>
      <c r="S85" t="s">
        <v>710</v>
      </c>
      <c r="T85" t="s">
        <v>26</v>
      </c>
      <c r="U85" t="s">
        <v>26</v>
      </c>
      <c r="V85" t="s">
        <v>26</v>
      </c>
      <c r="W85" t="s">
        <v>26</v>
      </c>
      <c r="X85" t="s">
        <v>26</v>
      </c>
      <c r="Y85" t="s">
        <v>26</v>
      </c>
      <c r="Z85" t="s">
        <v>31</v>
      </c>
      <c r="AA85" t="s">
        <v>26</v>
      </c>
    </row>
    <row r="86" spans="1:27" x14ac:dyDescent="0.25">
      <c r="A86" t="s">
        <v>228</v>
      </c>
      <c r="B86">
        <v>15.1531</v>
      </c>
      <c r="C86">
        <v>45.397199999999998</v>
      </c>
      <c r="D86">
        <v>18.6845</v>
      </c>
      <c r="E86">
        <v>55.979500000000002</v>
      </c>
      <c r="F86">
        <v>2.5000000000000001E-4</v>
      </c>
      <c r="G86">
        <v>8.8427999999999996E-3</v>
      </c>
      <c r="H86">
        <v>1.5830566435442199</v>
      </c>
      <c r="I86" t="s">
        <v>20</v>
      </c>
      <c r="J86">
        <f t="shared" si="1"/>
        <v>2.9960394979796021</v>
      </c>
      <c r="K86" t="s">
        <v>21</v>
      </c>
      <c r="L86">
        <v>175</v>
      </c>
      <c r="M86" t="s">
        <v>229</v>
      </c>
      <c r="N86" t="s">
        <v>230</v>
      </c>
      <c r="O86" s="2">
        <v>1</v>
      </c>
      <c r="P86" t="s">
        <v>231</v>
      </c>
      <c r="Q86" t="s">
        <v>232</v>
      </c>
      <c r="R86" s="2">
        <v>0.73</v>
      </c>
      <c r="S86" t="s">
        <v>26</v>
      </c>
      <c r="T86" t="s">
        <v>233</v>
      </c>
      <c r="U86" t="s">
        <v>234</v>
      </c>
      <c r="V86" s="3">
        <v>1</v>
      </c>
      <c r="W86" t="s">
        <v>26</v>
      </c>
      <c r="X86" t="s">
        <v>26</v>
      </c>
      <c r="Y86" t="s">
        <v>235</v>
      </c>
      <c r="Z86" t="s">
        <v>31</v>
      </c>
      <c r="AA86" t="s">
        <v>26</v>
      </c>
    </row>
    <row r="87" spans="1:27" x14ac:dyDescent="0.25">
      <c r="A87" t="s">
        <v>1975</v>
      </c>
      <c r="B87">
        <v>6.5882899999999998</v>
      </c>
      <c r="C87">
        <v>19.2041</v>
      </c>
      <c r="D87">
        <v>11.0555</v>
      </c>
      <c r="E87">
        <v>32.227699999999999</v>
      </c>
      <c r="F87">
        <v>2.3300000000000001E-2</v>
      </c>
      <c r="G87">
        <v>0.20232</v>
      </c>
      <c r="H87">
        <v>1.54353695652569</v>
      </c>
      <c r="I87" t="s">
        <v>20</v>
      </c>
      <c r="J87">
        <f t="shared" si="1"/>
        <v>2.9150829903667761</v>
      </c>
      <c r="K87" t="s">
        <v>21</v>
      </c>
      <c r="L87">
        <v>151</v>
      </c>
      <c r="M87" t="s">
        <v>1976</v>
      </c>
      <c r="N87" t="s">
        <v>1977</v>
      </c>
      <c r="O87" s="2">
        <v>1</v>
      </c>
      <c r="P87" t="s">
        <v>1978</v>
      </c>
      <c r="Q87" t="s">
        <v>1979</v>
      </c>
      <c r="R87" s="2">
        <v>0.95</v>
      </c>
      <c r="S87" t="s">
        <v>932</v>
      </c>
      <c r="T87" t="s">
        <v>1980</v>
      </c>
      <c r="U87" t="s">
        <v>1981</v>
      </c>
      <c r="V87" s="3">
        <v>1</v>
      </c>
      <c r="W87" t="s">
        <v>26</v>
      </c>
      <c r="X87" t="s">
        <v>1777</v>
      </c>
      <c r="Y87" t="s">
        <v>26</v>
      </c>
      <c r="Z87" t="s">
        <v>1778</v>
      </c>
      <c r="AA87" t="s">
        <v>1779</v>
      </c>
    </row>
    <row r="88" spans="1:27" x14ac:dyDescent="0.25">
      <c r="A88" t="s">
        <v>2315</v>
      </c>
      <c r="B88">
        <v>5.2697200000000004</v>
      </c>
      <c r="C88">
        <v>15.276199999999999</v>
      </c>
      <c r="D88">
        <v>5.1703299999999999</v>
      </c>
      <c r="E88">
        <v>14.9887</v>
      </c>
      <c r="F88">
        <v>1.6E-2</v>
      </c>
      <c r="G88">
        <v>0.16531599999999999</v>
      </c>
      <c r="H88">
        <v>1.5355469912470401</v>
      </c>
      <c r="I88" t="s">
        <v>20</v>
      </c>
      <c r="J88">
        <f t="shared" si="1"/>
        <v>2.8989832370467594</v>
      </c>
      <c r="K88" t="s">
        <v>21</v>
      </c>
      <c r="L88">
        <v>314</v>
      </c>
      <c r="M88" t="s">
        <v>2316</v>
      </c>
      <c r="N88" t="s">
        <v>2317</v>
      </c>
      <c r="O88" s="2">
        <v>1</v>
      </c>
      <c r="P88" t="s">
        <v>1705</v>
      </c>
      <c r="Q88" t="s">
        <v>1706</v>
      </c>
      <c r="R88" s="2">
        <v>1</v>
      </c>
      <c r="S88" t="s">
        <v>2318</v>
      </c>
      <c r="T88" t="s">
        <v>2319</v>
      </c>
      <c r="U88" t="s">
        <v>2320</v>
      </c>
      <c r="V88" s="3">
        <v>1</v>
      </c>
      <c r="W88" t="s">
        <v>26</v>
      </c>
      <c r="X88" t="s">
        <v>26</v>
      </c>
      <c r="Y88" t="s">
        <v>2321</v>
      </c>
      <c r="Z88" t="s">
        <v>453</v>
      </c>
      <c r="AA88" t="s">
        <v>454</v>
      </c>
    </row>
    <row r="89" spans="1:27" x14ac:dyDescent="0.25">
      <c r="A89" t="s">
        <v>435</v>
      </c>
      <c r="B89">
        <v>11.201599999999999</v>
      </c>
      <c r="C89">
        <v>31.862300000000001</v>
      </c>
      <c r="D89">
        <v>6.8140200000000002</v>
      </c>
      <c r="E89">
        <v>19.3826</v>
      </c>
      <c r="F89">
        <v>1.0499999999999999E-3</v>
      </c>
      <c r="G89">
        <v>2.75386E-2</v>
      </c>
      <c r="H89">
        <v>1.5081840211458799</v>
      </c>
      <c r="I89" t="s">
        <v>20</v>
      </c>
      <c r="J89">
        <f t="shared" si="1"/>
        <v>2.844517626892785</v>
      </c>
      <c r="K89" t="s">
        <v>21</v>
      </c>
      <c r="L89">
        <v>480</v>
      </c>
      <c r="M89" t="s">
        <v>436</v>
      </c>
      <c r="N89" t="s">
        <v>437</v>
      </c>
      <c r="O89" s="2">
        <v>1</v>
      </c>
      <c r="P89" t="s">
        <v>438</v>
      </c>
      <c r="Q89" t="s">
        <v>439</v>
      </c>
      <c r="R89" s="2">
        <v>0.55000000000000004</v>
      </c>
      <c r="S89" t="s">
        <v>440</v>
      </c>
      <c r="T89" t="s">
        <v>441</v>
      </c>
      <c r="U89" t="s">
        <v>442</v>
      </c>
      <c r="V89" s="3">
        <v>1</v>
      </c>
      <c r="W89" t="s">
        <v>26</v>
      </c>
      <c r="X89" t="s">
        <v>26</v>
      </c>
      <c r="Y89" t="s">
        <v>443</v>
      </c>
      <c r="Z89" t="s">
        <v>31</v>
      </c>
      <c r="AA89" t="s">
        <v>26</v>
      </c>
    </row>
    <row r="90" spans="1:27" x14ac:dyDescent="0.25">
      <c r="A90" t="s">
        <v>828</v>
      </c>
      <c r="B90">
        <v>9.2242899999999999</v>
      </c>
      <c r="C90">
        <v>25.7544</v>
      </c>
      <c r="D90">
        <v>4.9464399999999999</v>
      </c>
      <c r="E90">
        <v>13.8108</v>
      </c>
      <c r="F90">
        <v>3.5500000000000002E-3</v>
      </c>
      <c r="G90">
        <v>6.5434000000000006E-2</v>
      </c>
      <c r="H90">
        <v>1.48133440870669</v>
      </c>
      <c r="I90" t="s">
        <v>20</v>
      </c>
      <c r="J90">
        <f t="shared" si="1"/>
        <v>2.7920686392637979</v>
      </c>
      <c r="K90" t="s">
        <v>21</v>
      </c>
      <c r="L90">
        <v>586</v>
      </c>
      <c r="M90" t="s">
        <v>829</v>
      </c>
      <c r="N90" t="s">
        <v>830</v>
      </c>
      <c r="O90" s="2">
        <v>0.96</v>
      </c>
      <c r="P90" t="s">
        <v>26</v>
      </c>
      <c r="Q90" t="s">
        <v>26</v>
      </c>
      <c r="R90" t="s">
        <v>26</v>
      </c>
      <c r="S90" t="s">
        <v>831</v>
      </c>
      <c r="T90" t="s">
        <v>832</v>
      </c>
      <c r="U90" t="s">
        <v>833</v>
      </c>
      <c r="V90" s="3">
        <v>0.99460000000000004</v>
      </c>
      <c r="W90" t="s">
        <v>26</v>
      </c>
      <c r="X90" t="s">
        <v>834</v>
      </c>
      <c r="Y90" t="s">
        <v>26</v>
      </c>
      <c r="Z90" t="s">
        <v>31</v>
      </c>
      <c r="AA90" t="s">
        <v>26</v>
      </c>
    </row>
    <row r="91" spans="1:27" x14ac:dyDescent="0.25">
      <c r="A91" t="s">
        <v>1246</v>
      </c>
      <c r="B91">
        <v>7.2469999999999999</v>
      </c>
      <c r="C91">
        <v>20.0779</v>
      </c>
      <c r="D91">
        <v>5.7306800000000004</v>
      </c>
      <c r="E91">
        <v>15.8774</v>
      </c>
      <c r="F91">
        <v>1.3650000000000001E-2</v>
      </c>
      <c r="G91">
        <v>0.15052699999999999</v>
      </c>
      <c r="H91">
        <v>1.47019643980694</v>
      </c>
      <c r="I91" t="s">
        <v>20</v>
      </c>
      <c r="J91">
        <f t="shared" si="1"/>
        <v>2.7705961596180582</v>
      </c>
      <c r="K91" t="s">
        <v>21</v>
      </c>
      <c r="L91">
        <v>408</v>
      </c>
      <c r="M91" t="s">
        <v>1247</v>
      </c>
      <c r="N91" t="s">
        <v>1248</v>
      </c>
      <c r="O91" s="2">
        <v>1</v>
      </c>
      <c r="P91" t="s">
        <v>26</v>
      </c>
      <c r="Q91" t="s">
        <v>26</v>
      </c>
      <c r="R91" t="s">
        <v>26</v>
      </c>
      <c r="S91" t="s">
        <v>814</v>
      </c>
      <c r="T91" t="s">
        <v>26</v>
      </c>
      <c r="U91" t="s">
        <v>26</v>
      </c>
      <c r="V91" t="s">
        <v>26</v>
      </c>
      <c r="W91" t="s">
        <v>26</v>
      </c>
      <c r="X91" t="s">
        <v>26</v>
      </c>
      <c r="Y91" t="s">
        <v>26</v>
      </c>
      <c r="Z91" t="s">
        <v>31</v>
      </c>
      <c r="AA91" t="s">
        <v>26</v>
      </c>
    </row>
    <row r="92" spans="1:27" x14ac:dyDescent="0.25">
      <c r="A92" t="s">
        <v>1017</v>
      </c>
      <c r="B92">
        <v>3.9545699999999999</v>
      </c>
      <c r="C92">
        <v>10.909700000000001</v>
      </c>
      <c r="D92">
        <v>4.8820800000000002</v>
      </c>
      <c r="E92">
        <v>13.469200000000001</v>
      </c>
      <c r="F92">
        <v>4.7100000000000003E-2</v>
      </c>
      <c r="G92">
        <v>0.28721799999999997</v>
      </c>
      <c r="H92">
        <v>1.46409632372114</v>
      </c>
      <c r="I92" t="s">
        <v>20</v>
      </c>
      <c r="J92">
        <f t="shared" si="1"/>
        <v>2.7589060400484953</v>
      </c>
      <c r="K92" t="s">
        <v>21</v>
      </c>
      <c r="L92">
        <v>167</v>
      </c>
      <c r="M92" t="s">
        <v>1018</v>
      </c>
      <c r="N92" t="s">
        <v>1019</v>
      </c>
      <c r="O92" s="2">
        <v>1</v>
      </c>
      <c r="P92" t="s">
        <v>26</v>
      </c>
      <c r="Q92" t="s">
        <v>26</v>
      </c>
      <c r="R92" t="s">
        <v>26</v>
      </c>
      <c r="S92" t="s">
        <v>121</v>
      </c>
      <c r="T92" t="s">
        <v>1020</v>
      </c>
      <c r="U92" t="s">
        <v>1021</v>
      </c>
      <c r="V92" s="3">
        <v>1</v>
      </c>
      <c r="W92" t="s">
        <v>881</v>
      </c>
      <c r="X92" t="s">
        <v>26</v>
      </c>
      <c r="Y92" t="s">
        <v>26</v>
      </c>
      <c r="Z92" t="s">
        <v>31</v>
      </c>
      <c r="AA92" t="s">
        <v>26</v>
      </c>
    </row>
    <row r="93" spans="1:27" x14ac:dyDescent="0.25">
      <c r="A93" t="s">
        <v>606</v>
      </c>
      <c r="B93">
        <v>13.836399999999999</v>
      </c>
      <c r="C93">
        <v>37.9739</v>
      </c>
      <c r="D93">
        <v>7.6764599999999996</v>
      </c>
      <c r="E93">
        <v>21.047000000000001</v>
      </c>
      <c r="F93">
        <v>1.4999999999999999E-4</v>
      </c>
      <c r="G93">
        <v>5.7996799999999998E-3</v>
      </c>
      <c r="H93">
        <v>1.45510153838759</v>
      </c>
      <c r="I93" t="s">
        <v>20</v>
      </c>
      <c r="J93">
        <f t="shared" si="1"/>
        <v>2.7417585710079857</v>
      </c>
      <c r="K93" t="s">
        <v>21</v>
      </c>
      <c r="L93">
        <v>180</v>
      </c>
      <c r="M93" t="s">
        <v>607</v>
      </c>
      <c r="N93" t="s">
        <v>608</v>
      </c>
      <c r="O93" s="2">
        <v>0.99</v>
      </c>
      <c r="P93" t="s">
        <v>26</v>
      </c>
      <c r="Q93" t="s">
        <v>26</v>
      </c>
      <c r="R93" t="s">
        <v>26</v>
      </c>
      <c r="S93" t="s">
        <v>26</v>
      </c>
      <c r="T93" t="s">
        <v>26</v>
      </c>
      <c r="U93" t="s">
        <v>26</v>
      </c>
      <c r="V93" t="s">
        <v>26</v>
      </c>
      <c r="W93" t="s">
        <v>26</v>
      </c>
      <c r="X93" t="s">
        <v>26</v>
      </c>
      <c r="Y93" t="s">
        <v>26</v>
      </c>
      <c r="Z93" t="s">
        <v>31</v>
      </c>
      <c r="AA93" t="s">
        <v>26</v>
      </c>
    </row>
    <row r="94" spans="1:27" x14ac:dyDescent="0.25">
      <c r="A94" t="s">
        <v>1999</v>
      </c>
      <c r="B94">
        <v>5.9299499999999998</v>
      </c>
      <c r="C94">
        <v>16.151900000000001</v>
      </c>
      <c r="D94">
        <v>5.4915500000000002</v>
      </c>
      <c r="E94">
        <v>14.9582</v>
      </c>
      <c r="F94">
        <v>1.5299999999999999E-2</v>
      </c>
      <c r="G94">
        <v>0.16133</v>
      </c>
      <c r="H94">
        <v>1.44565126335342</v>
      </c>
      <c r="I94" t="s">
        <v>20</v>
      </c>
      <c r="J94">
        <f t="shared" si="1"/>
        <v>2.7238575629831354</v>
      </c>
      <c r="K94" t="s">
        <v>21</v>
      </c>
      <c r="L94">
        <v>351</v>
      </c>
      <c r="M94" t="s">
        <v>2000</v>
      </c>
      <c r="N94" t="s">
        <v>2001</v>
      </c>
      <c r="O94" s="2">
        <v>1</v>
      </c>
      <c r="P94" t="s">
        <v>980</v>
      </c>
      <c r="Q94" t="s">
        <v>981</v>
      </c>
      <c r="R94" s="2">
        <v>0.64</v>
      </c>
      <c r="S94" t="s">
        <v>1371</v>
      </c>
      <c r="T94" t="s">
        <v>2002</v>
      </c>
      <c r="U94" t="s">
        <v>2003</v>
      </c>
      <c r="V94" s="3">
        <v>1</v>
      </c>
      <c r="W94" t="s">
        <v>26</v>
      </c>
      <c r="X94" t="s">
        <v>26</v>
      </c>
      <c r="Y94" t="s">
        <v>2004</v>
      </c>
      <c r="Z94" t="s">
        <v>31</v>
      </c>
      <c r="AA94" t="s">
        <v>26</v>
      </c>
    </row>
    <row r="95" spans="1:27" x14ac:dyDescent="0.25">
      <c r="A95" t="s">
        <v>2426</v>
      </c>
      <c r="B95">
        <v>7.2481499999999999</v>
      </c>
      <c r="C95">
        <v>19.6401</v>
      </c>
      <c r="D95">
        <v>11.5923</v>
      </c>
      <c r="E95">
        <v>31.413399999999999</v>
      </c>
      <c r="F95">
        <v>3.0099999999999998E-2</v>
      </c>
      <c r="G95">
        <v>0.231682</v>
      </c>
      <c r="H95">
        <v>1.43821326383813</v>
      </c>
      <c r="I95" t="s">
        <v>20</v>
      </c>
      <c r="J95">
        <f t="shared" si="1"/>
        <v>2.7098505042140073</v>
      </c>
      <c r="K95" t="s">
        <v>21</v>
      </c>
      <c r="L95">
        <v>374</v>
      </c>
      <c r="M95" t="s">
        <v>2427</v>
      </c>
      <c r="N95" t="s">
        <v>2428</v>
      </c>
      <c r="O95" s="2">
        <v>1</v>
      </c>
      <c r="P95" t="s">
        <v>1780</v>
      </c>
      <c r="Q95" t="s">
        <v>1781</v>
      </c>
      <c r="R95" s="2">
        <v>0.76</v>
      </c>
      <c r="S95" t="s">
        <v>1663</v>
      </c>
      <c r="T95" t="s">
        <v>2429</v>
      </c>
      <c r="U95" t="s">
        <v>1116</v>
      </c>
      <c r="V95" s="3">
        <v>1</v>
      </c>
      <c r="W95" t="s">
        <v>26</v>
      </c>
      <c r="X95" t="s">
        <v>1117</v>
      </c>
      <c r="Y95" t="s">
        <v>26</v>
      </c>
      <c r="Z95" t="s">
        <v>1118</v>
      </c>
      <c r="AA95" t="s">
        <v>1119</v>
      </c>
    </row>
    <row r="96" spans="1:27" x14ac:dyDescent="0.25">
      <c r="A96" t="s">
        <v>488</v>
      </c>
      <c r="B96">
        <v>27.672899999999998</v>
      </c>
      <c r="C96">
        <v>73.764099999999999</v>
      </c>
      <c r="D96">
        <v>20.2254</v>
      </c>
      <c r="E96">
        <v>53.913899999999998</v>
      </c>
      <c r="F96" s="1">
        <v>5.0000000000000002E-5</v>
      </c>
      <c r="G96">
        <v>2.2095499999999998E-3</v>
      </c>
      <c r="H96">
        <v>1.4144890391048</v>
      </c>
      <c r="I96" t="s">
        <v>20</v>
      </c>
      <c r="J96">
        <f t="shared" si="1"/>
        <v>2.6656530896793229</v>
      </c>
      <c r="K96" t="s">
        <v>21</v>
      </c>
      <c r="L96">
        <v>295</v>
      </c>
      <c r="M96" t="s">
        <v>489</v>
      </c>
      <c r="N96" t="s">
        <v>490</v>
      </c>
      <c r="O96" s="2">
        <v>1</v>
      </c>
      <c r="P96" t="s">
        <v>491</v>
      </c>
      <c r="Q96" t="s">
        <v>492</v>
      </c>
      <c r="R96" s="2">
        <v>0.57999999999999996</v>
      </c>
      <c r="S96" t="s">
        <v>493</v>
      </c>
      <c r="T96" t="s">
        <v>494</v>
      </c>
      <c r="U96" t="s">
        <v>495</v>
      </c>
      <c r="V96" s="3">
        <v>1</v>
      </c>
      <c r="W96" t="s">
        <v>26</v>
      </c>
      <c r="X96" t="s">
        <v>26</v>
      </c>
      <c r="Y96" t="s">
        <v>496</v>
      </c>
      <c r="Z96" t="s">
        <v>31</v>
      </c>
      <c r="AA96" t="s">
        <v>26</v>
      </c>
    </row>
    <row r="97" spans="1:27" x14ac:dyDescent="0.25">
      <c r="A97" t="s">
        <v>2466</v>
      </c>
      <c r="B97">
        <v>6.5901899999999998</v>
      </c>
      <c r="C97">
        <v>17.4618</v>
      </c>
      <c r="D97">
        <v>5.4603400000000004</v>
      </c>
      <c r="E97">
        <v>14.468400000000001</v>
      </c>
      <c r="F97">
        <v>2.3E-2</v>
      </c>
      <c r="G97">
        <v>0.200993</v>
      </c>
      <c r="H97">
        <v>1.40584269745079</v>
      </c>
      <c r="I97" t="s">
        <v>20</v>
      </c>
      <c r="J97">
        <f t="shared" si="1"/>
        <v>2.6497251086928588</v>
      </c>
      <c r="K97" t="s">
        <v>21</v>
      </c>
      <c r="L97">
        <v>374</v>
      </c>
      <c r="M97" t="s">
        <v>2467</v>
      </c>
      <c r="N97" t="s">
        <v>2468</v>
      </c>
      <c r="O97" s="2">
        <v>1</v>
      </c>
      <c r="P97" t="s">
        <v>2469</v>
      </c>
      <c r="Q97" t="s">
        <v>2470</v>
      </c>
      <c r="R97" s="2">
        <v>0.41</v>
      </c>
      <c r="S97" t="s">
        <v>361</v>
      </c>
      <c r="T97" t="s">
        <v>2471</v>
      </c>
      <c r="U97" t="s">
        <v>47</v>
      </c>
      <c r="V97" s="3">
        <v>1</v>
      </c>
      <c r="W97" t="s">
        <v>26</v>
      </c>
      <c r="X97" t="s">
        <v>26</v>
      </c>
      <c r="Y97" t="s">
        <v>2472</v>
      </c>
      <c r="Z97" t="s">
        <v>31</v>
      </c>
      <c r="AA97" t="s">
        <v>26</v>
      </c>
    </row>
    <row r="98" spans="1:27" x14ac:dyDescent="0.25">
      <c r="A98" t="s">
        <v>669</v>
      </c>
      <c r="B98">
        <v>15.154999999999999</v>
      </c>
      <c r="C98">
        <v>39.721600000000002</v>
      </c>
      <c r="D98">
        <v>17.3873</v>
      </c>
      <c r="E98">
        <v>45.572699999999998</v>
      </c>
      <c r="F98">
        <v>1.4999999999999999E-4</v>
      </c>
      <c r="G98">
        <v>5.7996799999999998E-3</v>
      </c>
      <c r="H98">
        <v>1.3901359269487801</v>
      </c>
      <c r="I98" t="s">
        <v>20</v>
      </c>
      <c r="J98">
        <f t="shared" si="1"/>
        <v>2.6210337430193347</v>
      </c>
      <c r="K98" t="s">
        <v>21</v>
      </c>
      <c r="L98">
        <v>314</v>
      </c>
      <c r="M98" t="s">
        <v>670</v>
      </c>
      <c r="N98" t="s">
        <v>671</v>
      </c>
      <c r="O98" s="2">
        <v>1</v>
      </c>
      <c r="P98" t="s">
        <v>672</v>
      </c>
      <c r="Q98" t="s">
        <v>673</v>
      </c>
      <c r="R98" s="2">
        <v>1</v>
      </c>
      <c r="S98" t="s">
        <v>674</v>
      </c>
      <c r="T98" t="s">
        <v>675</v>
      </c>
      <c r="U98" t="s">
        <v>676</v>
      </c>
      <c r="V98" s="3">
        <v>1</v>
      </c>
      <c r="W98" t="s">
        <v>677</v>
      </c>
      <c r="X98" t="s">
        <v>678</v>
      </c>
      <c r="Y98" t="s">
        <v>26</v>
      </c>
      <c r="Z98" t="s">
        <v>31</v>
      </c>
      <c r="AA98" t="s">
        <v>26</v>
      </c>
    </row>
    <row r="99" spans="1:27" x14ac:dyDescent="0.25">
      <c r="A99" t="s">
        <v>358</v>
      </c>
      <c r="B99">
        <v>17.791399999999999</v>
      </c>
      <c r="C99">
        <v>46.267400000000002</v>
      </c>
      <c r="D99">
        <v>33.418300000000002</v>
      </c>
      <c r="E99">
        <v>86.912199999999999</v>
      </c>
      <c r="F99">
        <v>1.4999999999999999E-4</v>
      </c>
      <c r="G99">
        <v>5.7996799999999998E-3</v>
      </c>
      <c r="H99">
        <v>1.37892035969913</v>
      </c>
      <c r="I99" t="s">
        <v>20</v>
      </c>
      <c r="J99">
        <f t="shared" si="1"/>
        <v>2.6007367220953785</v>
      </c>
      <c r="K99" t="s">
        <v>21</v>
      </c>
      <c r="L99">
        <v>130</v>
      </c>
      <c r="M99" t="s">
        <v>359</v>
      </c>
      <c r="N99" t="s">
        <v>360</v>
      </c>
      <c r="O99" s="2">
        <v>1</v>
      </c>
      <c r="P99" t="s">
        <v>164</v>
      </c>
      <c r="Q99" t="s">
        <v>165</v>
      </c>
      <c r="R99" s="2">
        <v>0.7</v>
      </c>
      <c r="S99" t="s">
        <v>361</v>
      </c>
      <c r="T99" t="s">
        <v>362</v>
      </c>
      <c r="U99" t="s">
        <v>363</v>
      </c>
      <c r="V99" s="3">
        <v>1</v>
      </c>
      <c r="W99" t="s">
        <v>26</v>
      </c>
      <c r="X99" t="s">
        <v>26</v>
      </c>
      <c r="Y99" t="s">
        <v>169</v>
      </c>
      <c r="Z99" t="s">
        <v>31</v>
      </c>
      <c r="AA99" t="s">
        <v>26</v>
      </c>
    </row>
    <row r="100" spans="1:27" x14ac:dyDescent="0.25">
      <c r="A100" t="s">
        <v>1827</v>
      </c>
      <c r="B100">
        <v>6.5901899999999998</v>
      </c>
      <c r="C100">
        <v>14.4033</v>
      </c>
      <c r="D100">
        <v>8.4797799999999999</v>
      </c>
      <c r="E100">
        <v>22.008400000000002</v>
      </c>
      <c r="F100">
        <v>3.1350000000000003E-2</v>
      </c>
      <c r="G100">
        <v>0.236427</v>
      </c>
      <c r="H100">
        <v>1.3759555248058699</v>
      </c>
      <c r="I100" t="s">
        <v>20</v>
      </c>
      <c r="J100">
        <f t="shared" si="1"/>
        <v>2.5953975221055186</v>
      </c>
      <c r="K100" t="s">
        <v>21</v>
      </c>
      <c r="L100">
        <v>155</v>
      </c>
      <c r="M100" t="s">
        <v>1828</v>
      </c>
      <c r="N100" t="s">
        <v>1829</v>
      </c>
      <c r="O100" s="2">
        <v>1</v>
      </c>
      <c r="P100" t="s">
        <v>1321</v>
      </c>
      <c r="Q100" t="s">
        <v>1322</v>
      </c>
      <c r="R100" s="2">
        <v>0.66</v>
      </c>
      <c r="S100" t="s">
        <v>1125</v>
      </c>
      <c r="T100" t="s">
        <v>1830</v>
      </c>
      <c r="U100" t="s">
        <v>1239</v>
      </c>
      <c r="V100" s="3">
        <v>1</v>
      </c>
      <c r="W100" t="s">
        <v>26</v>
      </c>
      <c r="X100" t="s">
        <v>1323</v>
      </c>
      <c r="Y100" t="s">
        <v>26</v>
      </c>
      <c r="Z100" t="s">
        <v>31</v>
      </c>
      <c r="AA100" t="s">
        <v>26</v>
      </c>
    </row>
    <row r="101" spans="1:27" x14ac:dyDescent="0.25">
      <c r="A101" t="s">
        <v>555</v>
      </c>
      <c r="B101">
        <v>11.8599</v>
      </c>
      <c r="C101">
        <v>29.679500000000001</v>
      </c>
      <c r="D101">
        <v>4.6562900000000003</v>
      </c>
      <c r="E101">
        <v>12.079599999999999</v>
      </c>
      <c r="F101">
        <v>1.6000000000000001E-3</v>
      </c>
      <c r="G101">
        <v>3.7463299999999998E-2</v>
      </c>
      <c r="H101">
        <v>1.3753198633696899</v>
      </c>
      <c r="I101" t="s">
        <v>20</v>
      </c>
      <c r="J101">
        <f t="shared" si="1"/>
        <v>2.5942542238563226</v>
      </c>
      <c r="K101" t="s">
        <v>21</v>
      </c>
      <c r="L101">
        <v>447</v>
      </c>
      <c r="M101" t="s">
        <v>556</v>
      </c>
      <c r="N101" t="s">
        <v>557</v>
      </c>
      <c r="O101" s="2">
        <v>1</v>
      </c>
      <c r="P101" t="s">
        <v>558</v>
      </c>
      <c r="Q101" t="s">
        <v>559</v>
      </c>
      <c r="R101" s="2">
        <v>0.52</v>
      </c>
      <c r="S101" t="s">
        <v>26</v>
      </c>
      <c r="T101" t="s">
        <v>560</v>
      </c>
      <c r="U101" t="s">
        <v>561</v>
      </c>
      <c r="V101" s="3">
        <v>1</v>
      </c>
      <c r="W101" t="s">
        <v>26</v>
      </c>
      <c r="X101" t="s">
        <v>26</v>
      </c>
      <c r="Y101" t="s">
        <v>562</v>
      </c>
      <c r="Z101" t="s">
        <v>31</v>
      </c>
      <c r="AA101" t="s">
        <v>26</v>
      </c>
    </row>
    <row r="102" spans="1:27" x14ac:dyDescent="0.25">
      <c r="A102" t="s">
        <v>2073</v>
      </c>
      <c r="B102">
        <v>7.2477600000000004</v>
      </c>
      <c r="C102">
        <v>18.766200000000001</v>
      </c>
      <c r="D102">
        <v>4.5776599999999998</v>
      </c>
      <c r="E102">
        <v>11.853</v>
      </c>
      <c r="F102">
        <v>1.5699999999999999E-2</v>
      </c>
      <c r="G102">
        <v>0.16367300000000001</v>
      </c>
      <c r="H102">
        <v>1.37257003454281</v>
      </c>
      <c r="I102" t="s">
        <v>20</v>
      </c>
      <c r="J102">
        <f t="shared" si="1"/>
        <v>2.5893141910932633</v>
      </c>
      <c r="K102" t="s">
        <v>21</v>
      </c>
      <c r="L102">
        <v>471</v>
      </c>
      <c r="M102" t="s">
        <v>2074</v>
      </c>
      <c r="N102" t="s">
        <v>2075</v>
      </c>
      <c r="O102" s="2">
        <v>1</v>
      </c>
      <c r="P102" t="s">
        <v>1473</v>
      </c>
      <c r="Q102" t="s">
        <v>1474</v>
      </c>
      <c r="R102" s="2">
        <v>0.57999999999999996</v>
      </c>
      <c r="S102" t="s">
        <v>1149</v>
      </c>
      <c r="T102" t="s">
        <v>2076</v>
      </c>
      <c r="U102" t="s">
        <v>2077</v>
      </c>
      <c r="V102" s="3">
        <v>1</v>
      </c>
      <c r="W102" t="s">
        <v>859</v>
      </c>
      <c r="X102" t="s">
        <v>133</v>
      </c>
      <c r="Y102" t="s">
        <v>26</v>
      </c>
      <c r="Z102" t="s">
        <v>31</v>
      </c>
      <c r="AA102" t="s">
        <v>26</v>
      </c>
    </row>
    <row r="103" spans="1:27" x14ac:dyDescent="0.25">
      <c r="A103" t="s">
        <v>1131</v>
      </c>
      <c r="B103">
        <v>5.92957</v>
      </c>
      <c r="C103">
        <v>15.2753</v>
      </c>
      <c r="D103">
        <v>15.979100000000001</v>
      </c>
      <c r="E103">
        <v>41.168900000000001</v>
      </c>
      <c r="F103">
        <v>3.005E-2</v>
      </c>
      <c r="G103">
        <v>0.23142299999999999</v>
      </c>
      <c r="H103">
        <v>1.3653687487041799</v>
      </c>
      <c r="I103" t="s">
        <v>20</v>
      </c>
      <c r="J103">
        <f t="shared" si="1"/>
        <v>2.5764217008467374</v>
      </c>
      <c r="K103" t="s">
        <v>21</v>
      </c>
      <c r="L103">
        <v>74</v>
      </c>
      <c r="M103" t="s">
        <v>1132</v>
      </c>
      <c r="N103" t="s">
        <v>1133</v>
      </c>
      <c r="O103" s="2">
        <v>1</v>
      </c>
      <c r="P103" t="s">
        <v>26</v>
      </c>
      <c r="Q103" t="s">
        <v>26</v>
      </c>
      <c r="R103" t="s">
        <v>26</v>
      </c>
      <c r="S103" t="s">
        <v>361</v>
      </c>
      <c r="T103" t="s">
        <v>1134</v>
      </c>
      <c r="U103" t="s">
        <v>827</v>
      </c>
      <c r="V103" s="3">
        <v>0.8286</v>
      </c>
      <c r="W103" t="s">
        <v>26</v>
      </c>
      <c r="X103" t="s">
        <v>26</v>
      </c>
      <c r="Y103" t="s">
        <v>1135</v>
      </c>
      <c r="Z103" t="s">
        <v>31</v>
      </c>
      <c r="AA103" t="s">
        <v>26</v>
      </c>
    </row>
    <row r="104" spans="1:27" x14ac:dyDescent="0.25">
      <c r="A104" t="s">
        <v>534</v>
      </c>
      <c r="B104">
        <v>17.1327</v>
      </c>
      <c r="C104">
        <v>44.086399999999998</v>
      </c>
      <c r="D104">
        <v>42.170099999999998</v>
      </c>
      <c r="E104">
        <v>108.523</v>
      </c>
      <c r="F104" s="1">
        <v>1E-4</v>
      </c>
      <c r="G104">
        <v>4.1003899999999998E-3</v>
      </c>
      <c r="H104">
        <v>1.3637084871485901</v>
      </c>
      <c r="I104" t="s">
        <v>20</v>
      </c>
      <c r="J104">
        <f t="shared" si="1"/>
        <v>2.5734584456759562</v>
      </c>
      <c r="K104" t="s">
        <v>21</v>
      </c>
      <c r="L104">
        <v>86</v>
      </c>
      <c r="M104" t="s">
        <v>535</v>
      </c>
      <c r="N104" t="s">
        <v>45</v>
      </c>
      <c r="O104" s="2">
        <v>1</v>
      </c>
      <c r="P104" t="s">
        <v>26</v>
      </c>
      <c r="Q104" t="s">
        <v>26</v>
      </c>
      <c r="R104" t="s">
        <v>26</v>
      </c>
      <c r="S104" t="s">
        <v>361</v>
      </c>
      <c r="T104" t="s">
        <v>536</v>
      </c>
      <c r="U104" t="s">
        <v>537</v>
      </c>
      <c r="V104" s="3">
        <v>1</v>
      </c>
      <c r="W104" t="s">
        <v>26</v>
      </c>
      <c r="X104" t="s">
        <v>26</v>
      </c>
      <c r="Y104" t="s">
        <v>533</v>
      </c>
      <c r="Z104" t="s">
        <v>31</v>
      </c>
      <c r="AA104" t="s">
        <v>26</v>
      </c>
    </row>
    <row r="105" spans="1:27" x14ac:dyDescent="0.25">
      <c r="A105" t="s">
        <v>2644</v>
      </c>
      <c r="B105">
        <v>5.2701000000000002</v>
      </c>
      <c r="C105">
        <v>13.5312</v>
      </c>
      <c r="D105">
        <v>17.815899999999999</v>
      </c>
      <c r="E105">
        <v>45.749000000000002</v>
      </c>
      <c r="F105">
        <v>3.95E-2</v>
      </c>
      <c r="G105">
        <v>0.267397</v>
      </c>
      <c r="H105">
        <v>1.36057484326803</v>
      </c>
      <c r="I105" t="s">
        <v>20</v>
      </c>
      <c r="J105">
        <f t="shared" si="1"/>
        <v>2.5678747635538977</v>
      </c>
      <c r="K105" t="s">
        <v>21</v>
      </c>
      <c r="L105">
        <v>78</v>
      </c>
      <c r="M105" t="s">
        <v>2645</v>
      </c>
      <c r="N105" t="s">
        <v>1415</v>
      </c>
      <c r="O105" s="2">
        <v>1</v>
      </c>
      <c r="P105" t="s">
        <v>26</v>
      </c>
      <c r="Q105" t="s">
        <v>26</v>
      </c>
      <c r="R105" t="s">
        <v>26</v>
      </c>
      <c r="S105" t="s">
        <v>204</v>
      </c>
      <c r="T105" t="s">
        <v>26</v>
      </c>
      <c r="U105" t="s">
        <v>26</v>
      </c>
      <c r="V105" t="s">
        <v>26</v>
      </c>
      <c r="W105" t="s">
        <v>26</v>
      </c>
      <c r="X105" t="s">
        <v>26</v>
      </c>
      <c r="Y105" t="s">
        <v>26</v>
      </c>
      <c r="Z105" t="s">
        <v>31</v>
      </c>
      <c r="AA105" t="s">
        <v>26</v>
      </c>
    </row>
    <row r="106" spans="1:27" x14ac:dyDescent="0.25">
      <c r="A106" t="s">
        <v>1609</v>
      </c>
      <c r="B106">
        <v>5.2697200000000004</v>
      </c>
      <c r="C106">
        <v>13.5303</v>
      </c>
      <c r="D106">
        <v>4.75528</v>
      </c>
      <c r="E106">
        <v>12.209899999999999</v>
      </c>
      <c r="F106">
        <v>2.7199999999999998E-2</v>
      </c>
      <c r="G106">
        <v>0.219638</v>
      </c>
      <c r="H106">
        <v>1.3604491872442199</v>
      </c>
      <c r="I106" t="s">
        <v>20</v>
      </c>
      <c r="J106">
        <f t="shared" si="1"/>
        <v>2.5676511162329008</v>
      </c>
      <c r="K106" t="s">
        <v>21</v>
      </c>
      <c r="L106">
        <v>212</v>
      </c>
      <c r="M106" t="s">
        <v>1610</v>
      </c>
      <c r="N106" t="s">
        <v>1611</v>
      </c>
      <c r="O106" s="2">
        <v>1</v>
      </c>
      <c r="P106" t="s">
        <v>26</v>
      </c>
      <c r="Q106" t="s">
        <v>26</v>
      </c>
      <c r="R106" t="s">
        <v>26</v>
      </c>
      <c r="S106" t="s">
        <v>1612</v>
      </c>
      <c r="T106" t="s">
        <v>1613</v>
      </c>
      <c r="U106" t="s">
        <v>1614</v>
      </c>
      <c r="V106" s="3">
        <v>1</v>
      </c>
      <c r="W106" t="s">
        <v>26</v>
      </c>
      <c r="X106" t="s">
        <v>26</v>
      </c>
      <c r="Y106" t="s">
        <v>1615</v>
      </c>
      <c r="Z106" t="s">
        <v>31</v>
      </c>
      <c r="AA106" t="s">
        <v>26</v>
      </c>
    </row>
    <row r="107" spans="1:27" x14ac:dyDescent="0.25">
      <c r="A107" t="s">
        <v>785</v>
      </c>
      <c r="B107">
        <v>88.9512</v>
      </c>
      <c r="C107">
        <v>225.22200000000001</v>
      </c>
      <c r="D107">
        <v>49.999699999999997</v>
      </c>
      <c r="E107">
        <v>127.23</v>
      </c>
      <c r="F107" s="1">
        <v>5.0000000000000002E-5</v>
      </c>
      <c r="G107">
        <v>2.2095499999999998E-3</v>
      </c>
      <c r="H107">
        <v>1.3474475449643599</v>
      </c>
      <c r="I107" t="s">
        <v>20</v>
      </c>
      <c r="J107">
        <f t="shared" si="1"/>
        <v>2.5446152676916141</v>
      </c>
      <c r="K107" t="s">
        <v>21</v>
      </c>
      <c r="L107">
        <v>439</v>
      </c>
      <c r="M107" t="s">
        <v>786</v>
      </c>
      <c r="N107" t="s">
        <v>787</v>
      </c>
      <c r="O107" s="2">
        <v>1</v>
      </c>
      <c r="P107" t="s">
        <v>788</v>
      </c>
      <c r="Q107" t="s">
        <v>789</v>
      </c>
      <c r="R107" s="2">
        <v>1</v>
      </c>
      <c r="S107" t="s">
        <v>750</v>
      </c>
      <c r="T107" t="s">
        <v>790</v>
      </c>
      <c r="U107" t="s">
        <v>791</v>
      </c>
      <c r="V107" s="3">
        <v>1</v>
      </c>
      <c r="W107" t="s">
        <v>344</v>
      </c>
      <c r="X107" t="s">
        <v>513</v>
      </c>
      <c r="Y107" t="s">
        <v>26</v>
      </c>
      <c r="Z107" t="s">
        <v>31</v>
      </c>
      <c r="AA107" t="s">
        <v>26</v>
      </c>
    </row>
    <row r="108" spans="1:27" x14ac:dyDescent="0.25">
      <c r="A108" t="s">
        <v>1586</v>
      </c>
      <c r="B108">
        <v>35.582000000000001</v>
      </c>
      <c r="C108">
        <v>89.910600000000002</v>
      </c>
      <c r="D108">
        <v>26.790900000000001</v>
      </c>
      <c r="E108">
        <v>67.698599999999999</v>
      </c>
      <c r="F108" s="1">
        <v>5.0000000000000002E-5</v>
      </c>
      <c r="G108">
        <v>2.2095499999999998E-3</v>
      </c>
      <c r="H108">
        <v>1.33738295216062</v>
      </c>
      <c r="I108" t="s">
        <v>20</v>
      </c>
      <c r="J108">
        <f t="shared" si="1"/>
        <v>2.5269251872837333</v>
      </c>
      <c r="K108" t="s">
        <v>21</v>
      </c>
      <c r="L108">
        <v>74</v>
      </c>
      <c r="M108" t="s">
        <v>1587</v>
      </c>
      <c r="N108" t="s">
        <v>1588</v>
      </c>
      <c r="O108" s="2">
        <v>0.97</v>
      </c>
      <c r="P108" t="s">
        <v>26</v>
      </c>
      <c r="Q108" t="s">
        <v>26</v>
      </c>
      <c r="R108" t="s">
        <v>26</v>
      </c>
      <c r="S108" t="s">
        <v>26</v>
      </c>
      <c r="T108" t="s">
        <v>26</v>
      </c>
      <c r="U108" t="s">
        <v>26</v>
      </c>
      <c r="V108" t="s">
        <v>26</v>
      </c>
      <c r="W108" t="s">
        <v>26</v>
      </c>
      <c r="X108" t="s">
        <v>26</v>
      </c>
      <c r="Y108" t="s">
        <v>26</v>
      </c>
      <c r="Z108" t="s">
        <v>31</v>
      </c>
      <c r="AA108" t="s">
        <v>26</v>
      </c>
    </row>
    <row r="109" spans="1:27" x14ac:dyDescent="0.25">
      <c r="A109" t="s">
        <v>1724</v>
      </c>
      <c r="B109">
        <v>6.5868000000000002</v>
      </c>
      <c r="C109">
        <v>16.587499999999999</v>
      </c>
      <c r="D109">
        <v>5.0944099999999999</v>
      </c>
      <c r="E109">
        <v>12.829499999999999</v>
      </c>
      <c r="F109">
        <v>2.4049999999999998E-2</v>
      </c>
      <c r="G109">
        <v>0.20585800000000001</v>
      </c>
      <c r="H109">
        <v>1.33247796780339</v>
      </c>
      <c r="I109" t="s">
        <v>20</v>
      </c>
      <c r="J109">
        <f t="shared" si="1"/>
        <v>2.5183485428145764</v>
      </c>
      <c r="K109" t="s">
        <v>21</v>
      </c>
      <c r="L109">
        <v>507</v>
      </c>
      <c r="M109" t="s">
        <v>1725</v>
      </c>
      <c r="N109" t="s">
        <v>1726</v>
      </c>
      <c r="O109" s="2">
        <v>1</v>
      </c>
      <c r="P109" t="s">
        <v>1727</v>
      </c>
      <c r="Q109" t="s">
        <v>1728</v>
      </c>
      <c r="R109" s="2">
        <v>0.89</v>
      </c>
      <c r="S109" t="s">
        <v>1729</v>
      </c>
      <c r="T109" t="s">
        <v>1730</v>
      </c>
      <c r="U109" t="s">
        <v>1731</v>
      </c>
      <c r="V109" s="3">
        <v>1</v>
      </c>
      <c r="W109" t="s">
        <v>1732</v>
      </c>
      <c r="X109" t="s">
        <v>1498</v>
      </c>
      <c r="Y109" t="s">
        <v>26</v>
      </c>
      <c r="Z109" t="s">
        <v>1733</v>
      </c>
      <c r="AA109" t="s">
        <v>1734</v>
      </c>
    </row>
    <row r="110" spans="1:27" x14ac:dyDescent="0.25">
      <c r="A110" t="s">
        <v>2377</v>
      </c>
      <c r="B110">
        <v>6.5894300000000001</v>
      </c>
      <c r="C110">
        <v>16.587900000000001</v>
      </c>
      <c r="D110">
        <v>5.5178099999999999</v>
      </c>
      <c r="E110">
        <v>13.890700000000001</v>
      </c>
      <c r="F110">
        <v>2.4049999999999998E-2</v>
      </c>
      <c r="G110">
        <v>0.20585800000000001</v>
      </c>
      <c r="H110">
        <v>1.3319516185323601</v>
      </c>
      <c r="I110" t="s">
        <v>20</v>
      </c>
      <c r="J110">
        <f t="shared" si="1"/>
        <v>2.5174299223786218</v>
      </c>
      <c r="K110" t="s">
        <v>21</v>
      </c>
      <c r="L110">
        <v>327</v>
      </c>
      <c r="M110" t="s">
        <v>2378</v>
      </c>
      <c r="N110" t="s">
        <v>2379</v>
      </c>
      <c r="O110" s="2">
        <v>1</v>
      </c>
      <c r="P110" t="s">
        <v>2146</v>
      </c>
      <c r="Q110" t="s">
        <v>2147</v>
      </c>
      <c r="R110" s="2">
        <v>0.61</v>
      </c>
      <c r="S110" t="s">
        <v>2269</v>
      </c>
      <c r="T110" t="s">
        <v>2380</v>
      </c>
      <c r="U110" t="s">
        <v>868</v>
      </c>
      <c r="V110" s="3">
        <v>1</v>
      </c>
      <c r="W110" t="s">
        <v>869</v>
      </c>
      <c r="X110" t="s">
        <v>870</v>
      </c>
      <c r="Y110" t="s">
        <v>26</v>
      </c>
      <c r="Z110" t="s">
        <v>31</v>
      </c>
      <c r="AA110" t="s">
        <v>26</v>
      </c>
    </row>
    <row r="111" spans="1:27" x14ac:dyDescent="0.25">
      <c r="A111" t="s">
        <v>2292</v>
      </c>
      <c r="B111">
        <v>6.5894300000000001</v>
      </c>
      <c r="C111">
        <v>16.583400000000001</v>
      </c>
      <c r="D111">
        <v>14.959300000000001</v>
      </c>
      <c r="E111">
        <v>37.651299999999999</v>
      </c>
      <c r="F111">
        <v>2.4500000000000001E-2</v>
      </c>
      <c r="G111">
        <v>0.207819</v>
      </c>
      <c r="H111">
        <v>1.33165701034646</v>
      </c>
      <c r="I111" t="s">
        <v>20</v>
      </c>
      <c r="J111">
        <f t="shared" si="1"/>
        <v>2.5169158984711828</v>
      </c>
      <c r="K111" t="s">
        <v>21</v>
      </c>
      <c r="L111">
        <v>175</v>
      </c>
      <c r="M111" t="s">
        <v>2293</v>
      </c>
      <c r="N111" t="s">
        <v>2294</v>
      </c>
      <c r="O111" s="2">
        <v>1</v>
      </c>
      <c r="P111" t="s">
        <v>26</v>
      </c>
      <c r="Q111" t="s">
        <v>26</v>
      </c>
      <c r="R111" t="s">
        <v>26</v>
      </c>
      <c r="S111" t="s">
        <v>361</v>
      </c>
      <c r="T111" t="s">
        <v>2295</v>
      </c>
      <c r="U111" t="s">
        <v>1674</v>
      </c>
      <c r="V111" s="3">
        <v>1</v>
      </c>
      <c r="W111" t="s">
        <v>26</v>
      </c>
      <c r="X111" t="s">
        <v>26</v>
      </c>
      <c r="Y111" t="s">
        <v>2296</v>
      </c>
      <c r="Z111" t="s">
        <v>31</v>
      </c>
      <c r="AA111" t="s">
        <v>26</v>
      </c>
    </row>
    <row r="112" spans="1:27" x14ac:dyDescent="0.25">
      <c r="A112" t="s">
        <v>2148</v>
      </c>
      <c r="B112">
        <v>7.9061000000000003</v>
      </c>
      <c r="C112">
        <v>19.8794</v>
      </c>
      <c r="D112">
        <v>6.8098900000000002</v>
      </c>
      <c r="E112">
        <v>17.1236</v>
      </c>
      <c r="F112">
        <v>3.6749999999999998E-2</v>
      </c>
      <c r="G112">
        <v>0.25840299999999999</v>
      </c>
      <c r="H112">
        <v>1.3302826405819801</v>
      </c>
      <c r="I112" t="s">
        <v>20</v>
      </c>
      <c r="J112">
        <f t="shared" si="1"/>
        <v>2.5145193241006853</v>
      </c>
      <c r="K112" t="s">
        <v>21</v>
      </c>
      <c r="L112">
        <v>87</v>
      </c>
      <c r="M112" t="s">
        <v>2149</v>
      </c>
      <c r="N112" t="s">
        <v>2150</v>
      </c>
      <c r="O112" s="2">
        <v>1</v>
      </c>
      <c r="P112" t="s">
        <v>2151</v>
      </c>
      <c r="Q112" t="s">
        <v>2152</v>
      </c>
      <c r="R112" s="2">
        <v>1</v>
      </c>
      <c r="S112" t="s">
        <v>2153</v>
      </c>
      <c r="T112" t="s">
        <v>2154</v>
      </c>
      <c r="U112" t="s">
        <v>2155</v>
      </c>
      <c r="V112" s="3">
        <v>1</v>
      </c>
      <c r="W112" t="s">
        <v>26</v>
      </c>
      <c r="X112" t="s">
        <v>26</v>
      </c>
      <c r="Y112" t="s">
        <v>1534</v>
      </c>
      <c r="Z112" t="s">
        <v>31</v>
      </c>
      <c r="AA112" t="s">
        <v>26</v>
      </c>
    </row>
    <row r="113" spans="1:27" x14ac:dyDescent="0.25">
      <c r="A113" t="s">
        <v>57</v>
      </c>
      <c r="B113">
        <v>14.495900000000001</v>
      </c>
      <c r="C113">
        <v>36.226199999999999</v>
      </c>
      <c r="D113">
        <v>19.1434</v>
      </c>
      <c r="E113">
        <v>47.843000000000004</v>
      </c>
      <c r="F113">
        <v>6.4999999999999997E-4</v>
      </c>
      <c r="G113">
        <v>1.9152700000000002E-2</v>
      </c>
      <c r="H113">
        <v>1.32146077152609</v>
      </c>
      <c r="I113" t="s">
        <v>20</v>
      </c>
      <c r="J113">
        <f t="shared" si="1"/>
        <v>2.4991903214684923</v>
      </c>
      <c r="K113" t="s">
        <v>21</v>
      </c>
      <c r="L113">
        <v>147</v>
      </c>
      <c r="M113" t="s">
        <v>58</v>
      </c>
      <c r="N113" t="s">
        <v>59</v>
      </c>
      <c r="O113" s="2">
        <v>0.81</v>
      </c>
      <c r="P113" t="s">
        <v>60</v>
      </c>
      <c r="Q113" t="s">
        <v>61</v>
      </c>
      <c r="R113" s="2">
        <v>1</v>
      </c>
      <c r="S113" t="s">
        <v>62</v>
      </c>
      <c r="T113" t="s">
        <v>63</v>
      </c>
      <c r="U113" t="s">
        <v>64</v>
      </c>
      <c r="V113" s="3">
        <v>1</v>
      </c>
      <c r="W113" t="s">
        <v>26</v>
      </c>
      <c r="X113" t="s">
        <v>65</v>
      </c>
      <c r="Y113" t="s">
        <v>26</v>
      </c>
      <c r="Z113" t="s">
        <v>31</v>
      </c>
      <c r="AA113" t="s">
        <v>26</v>
      </c>
    </row>
    <row r="114" spans="1:27" x14ac:dyDescent="0.25">
      <c r="A114" t="s">
        <v>2610</v>
      </c>
      <c r="B114">
        <v>7.9068699999999996</v>
      </c>
      <c r="C114">
        <v>19.6401</v>
      </c>
      <c r="D114">
        <v>5.1171699999999998</v>
      </c>
      <c r="E114">
        <v>12.711</v>
      </c>
      <c r="F114">
        <v>1.04E-2</v>
      </c>
      <c r="G114">
        <v>0.12814900000000001</v>
      </c>
      <c r="H114">
        <v>1.31265946680336</v>
      </c>
      <c r="I114" t="s">
        <v>20</v>
      </c>
      <c r="J114">
        <f t="shared" si="1"/>
        <v>2.4839901742564665</v>
      </c>
      <c r="K114" t="s">
        <v>21</v>
      </c>
      <c r="L114">
        <v>593</v>
      </c>
      <c r="M114" t="s">
        <v>2611</v>
      </c>
      <c r="N114" t="s">
        <v>2612</v>
      </c>
      <c r="O114" s="2">
        <v>1</v>
      </c>
      <c r="P114" t="s">
        <v>1203</v>
      </c>
      <c r="Q114" t="s">
        <v>1204</v>
      </c>
      <c r="R114" s="2">
        <v>0.61</v>
      </c>
      <c r="S114" t="s">
        <v>952</v>
      </c>
      <c r="T114" t="s">
        <v>26</v>
      </c>
      <c r="U114" t="s">
        <v>26</v>
      </c>
      <c r="V114" t="s">
        <v>26</v>
      </c>
      <c r="W114" t="s">
        <v>26</v>
      </c>
      <c r="X114" t="s">
        <v>26</v>
      </c>
      <c r="Y114" t="s">
        <v>26</v>
      </c>
      <c r="Z114" t="s">
        <v>31</v>
      </c>
      <c r="AA114" t="s">
        <v>26</v>
      </c>
    </row>
    <row r="115" spans="1:27" x14ac:dyDescent="0.25">
      <c r="A115" t="s">
        <v>711</v>
      </c>
      <c r="B115">
        <v>46.783200000000001</v>
      </c>
      <c r="C115">
        <v>116.102</v>
      </c>
      <c r="D115">
        <v>60.685299999999998</v>
      </c>
      <c r="E115">
        <v>150.61000000000001</v>
      </c>
      <c r="F115" s="1">
        <v>5.0000000000000002E-5</v>
      </c>
      <c r="G115">
        <v>2.2095499999999998E-3</v>
      </c>
      <c r="H115">
        <v>1.31139856816893</v>
      </c>
      <c r="I115" t="s">
        <v>20</v>
      </c>
      <c r="J115">
        <f t="shared" si="1"/>
        <v>2.4818201442524046</v>
      </c>
      <c r="K115" t="s">
        <v>21</v>
      </c>
      <c r="L115">
        <v>239</v>
      </c>
      <c r="M115" t="s">
        <v>712</v>
      </c>
      <c r="N115" t="s">
        <v>713</v>
      </c>
      <c r="O115" s="2">
        <v>1</v>
      </c>
      <c r="P115" t="s">
        <v>714</v>
      </c>
      <c r="Q115" t="s">
        <v>715</v>
      </c>
      <c r="R115" s="2">
        <v>0.72</v>
      </c>
      <c r="S115" t="s">
        <v>716</v>
      </c>
      <c r="T115" t="s">
        <v>717</v>
      </c>
      <c r="U115" t="s">
        <v>718</v>
      </c>
      <c r="V115" s="3">
        <v>0.99550000000000005</v>
      </c>
      <c r="W115" t="s">
        <v>719</v>
      </c>
      <c r="X115" t="s">
        <v>720</v>
      </c>
      <c r="Y115" t="s">
        <v>26</v>
      </c>
      <c r="Z115" t="s">
        <v>721</v>
      </c>
      <c r="AA115" t="s">
        <v>722</v>
      </c>
    </row>
    <row r="116" spans="1:27" x14ac:dyDescent="0.25">
      <c r="A116" t="s">
        <v>2567</v>
      </c>
      <c r="B116">
        <v>7.2489100000000004</v>
      </c>
      <c r="C116">
        <v>17.896899999999999</v>
      </c>
      <c r="D116">
        <v>7.1327199999999999</v>
      </c>
      <c r="E116">
        <v>17.610600000000002</v>
      </c>
      <c r="F116">
        <v>2.3300000000000001E-2</v>
      </c>
      <c r="G116">
        <v>0.20232</v>
      </c>
      <c r="H116">
        <v>1.3039198174233999</v>
      </c>
      <c r="I116" t="s">
        <v>20</v>
      </c>
      <c r="J116">
        <f t="shared" si="1"/>
        <v>2.4689879877522189</v>
      </c>
      <c r="K116" t="s">
        <v>21</v>
      </c>
      <c r="L116">
        <v>232</v>
      </c>
      <c r="M116" t="s">
        <v>2568</v>
      </c>
      <c r="N116" t="s">
        <v>1415</v>
      </c>
      <c r="O116" s="2">
        <v>1</v>
      </c>
      <c r="P116" t="s">
        <v>26</v>
      </c>
      <c r="Q116" t="s">
        <v>26</v>
      </c>
      <c r="R116" t="s">
        <v>26</v>
      </c>
      <c r="S116" t="s">
        <v>26</v>
      </c>
      <c r="T116" t="s">
        <v>2569</v>
      </c>
      <c r="U116" t="s">
        <v>47</v>
      </c>
      <c r="V116" s="3">
        <v>1</v>
      </c>
      <c r="W116" t="s">
        <v>26</v>
      </c>
      <c r="X116" t="s">
        <v>819</v>
      </c>
      <c r="Y116" t="s">
        <v>26</v>
      </c>
      <c r="Z116" t="s">
        <v>31</v>
      </c>
      <c r="AA116" t="s">
        <v>26</v>
      </c>
    </row>
    <row r="117" spans="1:27" x14ac:dyDescent="0.25">
      <c r="A117" t="s">
        <v>2473</v>
      </c>
      <c r="B117">
        <v>8.5651899999999994</v>
      </c>
      <c r="C117">
        <v>20.950900000000001</v>
      </c>
      <c r="D117">
        <v>5.6945399999999999</v>
      </c>
      <c r="E117">
        <v>13.929500000000001</v>
      </c>
      <c r="F117">
        <v>1.26E-2</v>
      </c>
      <c r="G117">
        <v>0.14352500000000001</v>
      </c>
      <c r="H117">
        <v>1.290492261169</v>
      </c>
      <c r="I117" t="s">
        <v>20</v>
      </c>
      <c r="J117">
        <f t="shared" si="1"/>
        <v>2.4461150505572045</v>
      </c>
      <c r="K117" t="s">
        <v>21</v>
      </c>
      <c r="L117">
        <v>464</v>
      </c>
      <c r="M117" t="s">
        <v>2474</v>
      </c>
      <c r="N117" t="s">
        <v>2475</v>
      </c>
      <c r="O117" s="2">
        <v>1</v>
      </c>
      <c r="P117" t="s">
        <v>1165</v>
      </c>
      <c r="Q117" t="s">
        <v>1166</v>
      </c>
      <c r="R117" s="2">
        <v>0.61</v>
      </c>
      <c r="S117" t="s">
        <v>2476</v>
      </c>
      <c r="T117" t="s">
        <v>2477</v>
      </c>
      <c r="U117" t="s">
        <v>1009</v>
      </c>
      <c r="V117" s="3">
        <v>1</v>
      </c>
      <c r="W117" t="s">
        <v>1010</v>
      </c>
      <c r="X117" t="s">
        <v>1011</v>
      </c>
      <c r="Y117" t="s">
        <v>26</v>
      </c>
      <c r="Z117" t="s">
        <v>31</v>
      </c>
      <c r="AA117" t="s">
        <v>26</v>
      </c>
    </row>
    <row r="118" spans="1:27" x14ac:dyDescent="0.25">
      <c r="A118" t="s">
        <v>74</v>
      </c>
      <c r="B118">
        <v>16.472100000000001</v>
      </c>
      <c r="C118">
        <v>37.5379</v>
      </c>
      <c r="D118">
        <v>16.934799999999999</v>
      </c>
      <c r="E118">
        <v>41.226700000000001</v>
      </c>
      <c r="F118">
        <v>1.2999999999999999E-3</v>
      </c>
      <c r="G118">
        <v>3.2210599999999999E-2</v>
      </c>
      <c r="H118">
        <v>1.2835880363119101</v>
      </c>
      <c r="I118" t="s">
        <v>20</v>
      </c>
      <c r="J118">
        <f t="shared" si="1"/>
        <v>2.4344367810662138</v>
      </c>
      <c r="K118" t="s">
        <v>21</v>
      </c>
      <c r="L118">
        <v>292</v>
      </c>
      <c r="M118" t="s">
        <v>75</v>
      </c>
      <c r="N118" t="s">
        <v>76</v>
      </c>
      <c r="O118" s="2">
        <v>0.99</v>
      </c>
      <c r="P118" t="s">
        <v>26</v>
      </c>
      <c r="Q118" t="s">
        <v>26</v>
      </c>
      <c r="R118" t="s">
        <v>26</v>
      </c>
      <c r="S118" t="s">
        <v>77</v>
      </c>
      <c r="T118" t="s">
        <v>78</v>
      </c>
      <c r="U118" t="s">
        <v>47</v>
      </c>
      <c r="V118" s="3">
        <v>1</v>
      </c>
      <c r="W118" t="s">
        <v>26</v>
      </c>
      <c r="X118" t="s">
        <v>26</v>
      </c>
      <c r="Y118" t="s">
        <v>79</v>
      </c>
      <c r="Z118" t="s">
        <v>31</v>
      </c>
      <c r="AA118" t="s">
        <v>26</v>
      </c>
    </row>
    <row r="119" spans="1:27" x14ac:dyDescent="0.25">
      <c r="A119" t="s">
        <v>1104</v>
      </c>
      <c r="B119">
        <v>5.9288100000000004</v>
      </c>
      <c r="C119">
        <v>14.4033</v>
      </c>
      <c r="D119">
        <v>5.3784999999999998</v>
      </c>
      <c r="E119">
        <v>13.066800000000001</v>
      </c>
      <c r="F119">
        <v>3.4250000000000003E-2</v>
      </c>
      <c r="G119">
        <v>0.24879599999999999</v>
      </c>
      <c r="H119">
        <v>1.2806300915065001</v>
      </c>
      <c r="I119" t="s">
        <v>20</v>
      </c>
      <c r="J119">
        <f t="shared" si="1"/>
        <v>2.4294505903132837</v>
      </c>
      <c r="K119" t="s">
        <v>21</v>
      </c>
      <c r="L119">
        <v>287</v>
      </c>
      <c r="M119" t="s">
        <v>1105</v>
      </c>
      <c r="N119" t="s">
        <v>1106</v>
      </c>
      <c r="O119" s="2">
        <v>1</v>
      </c>
      <c r="P119" t="s">
        <v>1107</v>
      </c>
      <c r="Q119" t="s">
        <v>1108</v>
      </c>
      <c r="R119" s="2">
        <v>0.78</v>
      </c>
      <c r="S119" t="s">
        <v>943</v>
      </c>
      <c r="T119" t="s">
        <v>1109</v>
      </c>
      <c r="U119" t="s">
        <v>1110</v>
      </c>
      <c r="V119" s="3">
        <v>1</v>
      </c>
      <c r="W119" t="s">
        <v>953</v>
      </c>
      <c r="X119" t="s">
        <v>987</v>
      </c>
      <c r="Y119" t="s">
        <v>26</v>
      </c>
      <c r="Z119" t="s">
        <v>988</v>
      </c>
      <c r="AA119" t="s">
        <v>989</v>
      </c>
    </row>
    <row r="120" spans="1:27" x14ac:dyDescent="0.25">
      <c r="A120" t="s">
        <v>609</v>
      </c>
      <c r="B120">
        <v>23.721499999999999</v>
      </c>
      <c r="C120">
        <v>57.616199999999999</v>
      </c>
      <c r="D120">
        <v>18.891200000000001</v>
      </c>
      <c r="E120">
        <v>45.831099999999999</v>
      </c>
      <c r="F120" s="1">
        <v>5.0000000000000002E-5</v>
      </c>
      <c r="G120">
        <v>2.2095499999999998E-3</v>
      </c>
      <c r="H120">
        <v>1.2786125655043601</v>
      </c>
      <c r="I120" t="s">
        <v>20</v>
      </c>
      <c r="J120">
        <f t="shared" si="1"/>
        <v>2.4260555179130949</v>
      </c>
      <c r="K120" t="s">
        <v>21</v>
      </c>
      <c r="L120">
        <v>401</v>
      </c>
      <c r="M120" t="s">
        <v>610</v>
      </c>
      <c r="N120" t="s">
        <v>611</v>
      </c>
      <c r="O120" s="2">
        <v>1</v>
      </c>
      <c r="P120" t="s">
        <v>612</v>
      </c>
      <c r="Q120" t="s">
        <v>613</v>
      </c>
      <c r="R120" s="2">
        <v>0.69</v>
      </c>
      <c r="S120" t="s">
        <v>614</v>
      </c>
      <c r="T120" t="s">
        <v>615</v>
      </c>
      <c r="U120" t="s">
        <v>616</v>
      </c>
      <c r="V120" s="3">
        <v>1</v>
      </c>
      <c r="W120" t="s">
        <v>26</v>
      </c>
      <c r="X120" t="s">
        <v>26</v>
      </c>
      <c r="Y120" t="s">
        <v>617</v>
      </c>
      <c r="Z120" t="s">
        <v>31</v>
      </c>
      <c r="AA120" t="s">
        <v>26</v>
      </c>
    </row>
    <row r="121" spans="1:27" x14ac:dyDescent="0.25">
      <c r="A121" t="s">
        <v>1295</v>
      </c>
      <c r="B121">
        <v>11.201700000000001</v>
      </c>
      <c r="C121">
        <v>27.0625</v>
      </c>
      <c r="D121">
        <v>34.660800000000002</v>
      </c>
      <c r="E121">
        <v>83.747699999999995</v>
      </c>
      <c r="F121">
        <v>4.5500000000000002E-3</v>
      </c>
      <c r="G121">
        <v>7.7275200000000002E-2</v>
      </c>
      <c r="H121">
        <v>1.27274461615201</v>
      </c>
      <c r="I121" t="s">
        <v>20</v>
      </c>
      <c r="J121">
        <f t="shared" si="1"/>
        <v>2.4162079351890395</v>
      </c>
      <c r="K121" t="s">
        <v>21</v>
      </c>
      <c r="L121">
        <v>79</v>
      </c>
      <c r="M121" t="s">
        <v>1296</v>
      </c>
      <c r="N121" t="s">
        <v>1297</v>
      </c>
      <c r="O121" s="2">
        <v>1</v>
      </c>
      <c r="P121" t="s">
        <v>26</v>
      </c>
      <c r="Q121" t="s">
        <v>26</v>
      </c>
      <c r="R121" t="s">
        <v>26</v>
      </c>
      <c r="S121" t="s">
        <v>26</v>
      </c>
      <c r="T121" t="s">
        <v>1298</v>
      </c>
      <c r="U121" t="s">
        <v>1299</v>
      </c>
      <c r="V121" s="3">
        <v>1</v>
      </c>
      <c r="W121" t="s">
        <v>26</v>
      </c>
      <c r="X121" t="s">
        <v>26</v>
      </c>
      <c r="Y121" t="s">
        <v>1300</v>
      </c>
      <c r="Z121" t="s">
        <v>31</v>
      </c>
      <c r="AA121" t="s">
        <v>26</v>
      </c>
    </row>
    <row r="122" spans="1:27" x14ac:dyDescent="0.25">
      <c r="A122" t="s">
        <v>737</v>
      </c>
      <c r="B122">
        <v>44.805199999999999</v>
      </c>
      <c r="C122">
        <v>108.24299999999999</v>
      </c>
      <c r="D122">
        <v>91.556799999999996</v>
      </c>
      <c r="E122">
        <v>221.20699999999999</v>
      </c>
      <c r="F122" s="1">
        <v>5.0000000000000002E-5</v>
      </c>
      <c r="G122">
        <v>2.2095499999999998E-3</v>
      </c>
      <c r="H122">
        <v>1.27265809447653</v>
      </c>
      <c r="I122" t="s">
        <v>20</v>
      </c>
      <c r="J122">
        <f t="shared" si="1"/>
        <v>2.4160630340946776</v>
      </c>
      <c r="K122" t="s">
        <v>21</v>
      </c>
      <c r="L122">
        <v>132</v>
      </c>
      <c r="M122" t="s">
        <v>738</v>
      </c>
      <c r="N122" t="s">
        <v>739</v>
      </c>
      <c r="O122" s="2">
        <v>1</v>
      </c>
      <c r="P122" t="s">
        <v>740</v>
      </c>
      <c r="Q122" t="s">
        <v>741</v>
      </c>
      <c r="R122" s="2">
        <v>0.65</v>
      </c>
      <c r="S122" t="s">
        <v>166</v>
      </c>
      <c r="T122" t="s">
        <v>742</v>
      </c>
      <c r="U122" t="s">
        <v>743</v>
      </c>
      <c r="V122" s="3">
        <v>1</v>
      </c>
      <c r="W122" t="s">
        <v>26</v>
      </c>
      <c r="X122" t="s">
        <v>26</v>
      </c>
      <c r="Y122" t="s">
        <v>744</v>
      </c>
      <c r="Z122" t="s">
        <v>31</v>
      </c>
      <c r="AA122" t="s">
        <v>26</v>
      </c>
    </row>
    <row r="123" spans="1:27" x14ac:dyDescent="0.25">
      <c r="A123" t="s">
        <v>1546</v>
      </c>
      <c r="B123">
        <v>11.201599999999999</v>
      </c>
      <c r="C123">
        <v>27.0625</v>
      </c>
      <c r="D123">
        <v>5.64567</v>
      </c>
      <c r="E123">
        <v>13.639900000000001</v>
      </c>
      <c r="F123">
        <v>2.7499999999999998E-3</v>
      </c>
      <c r="G123">
        <v>5.4879499999999998E-2</v>
      </c>
      <c r="H123">
        <v>1.2726163592464099</v>
      </c>
      <c r="I123" t="s">
        <v>20</v>
      </c>
      <c r="J123">
        <f t="shared" si="1"/>
        <v>2.4159931416466143</v>
      </c>
      <c r="K123" t="s">
        <v>21</v>
      </c>
      <c r="L123">
        <v>531</v>
      </c>
      <c r="M123" t="s">
        <v>1547</v>
      </c>
      <c r="N123" t="s">
        <v>1548</v>
      </c>
      <c r="O123" s="2">
        <v>1</v>
      </c>
      <c r="P123" t="s">
        <v>1549</v>
      </c>
      <c r="Q123" t="s">
        <v>1550</v>
      </c>
      <c r="R123" s="2">
        <v>1</v>
      </c>
      <c r="S123" t="s">
        <v>1551</v>
      </c>
      <c r="T123" t="s">
        <v>1552</v>
      </c>
      <c r="U123" t="s">
        <v>1553</v>
      </c>
      <c r="V123" s="3">
        <v>1</v>
      </c>
      <c r="W123" t="s">
        <v>883</v>
      </c>
      <c r="X123" t="s">
        <v>1195</v>
      </c>
      <c r="Y123" t="s">
        <v>26</v>
      </c>
      <c r="Z123" t="s">
        <v>31</v>
      </c>
      <c r="AA123" t="s">
        <v>26</v>
      </c>
    </row>
    <row r="124" spans="1:27" x14ac:dyDescent="0.25">
      <c r="A124" t="s">
        <v>637</v>
      </c>
      <c r="B124">
        <v>79.726600000000005</v>
      </c>
      <c r="C124">
        <v>189.86799999999999</v>
      </c>
      <c r="D124">
        <v>37.6691</v>
      </c>
      <c r="E124">
        <v>90.892700000000005</v>
      </c>
      <c r="F124" s="1">
        <v>5.0000000000000002E-5</v>
      </c>
      <c r="G124">
        <v>2.2095499999999998E-3</v>
      </c>
      <c r="H124">
        <v>1.27078286531969</v>
      </c>
      <c r="I124" t="s">
        <v>20</v>
      </c>
      <c r="J124">
        <f t="shared" si="1"/>
        <v>2.4129246517702891</v>
      </c>
      <c r="K124" t="s">
        <v>21</v>
      </c>
      <c r="L124">
        <v>623</v>
      </c>
      <c r="M124" t="s">
        <v>638</v>
      </c>
      <c r="N124" t="s">
        <v>639</v>
      </c>
      <c r="O124" s="2">
        <v>1</v>
      </c>
      <c r="P124" t="s">
        <v>640</v>
      </c>
      <c r="Q124" t="s">
        <v>641</v>
      </c>
      <c r="R124" s="2">
        <v>1</v>
      </c>
      <c r="S124" t="s">
        <v>642</v>
      </c>
      <c r="T124" t="s">
        <v>643</v>
      </c>
      <c r="U124" t="s">
        <v>644</v>
      </c>
      <c r="V124" s="3">
        <v>1</v>
      </c>
      <c r="W124" t="s">
        <v>645</v>
      </c>
      <c r="X124" t="s">
        <v>314</v>
      </c>
      <c r="Y124" t="s">
        <v>26</v>
      </c>
      <c r="Z124" t="s">
        <v>646</v>
      </c>
      <c r="AA124" t="s">
        <v>647</v>
      </c>
    </row>
    <row r="125" spans="1:27" s="4" customFormat="1" x14ac:dyDescent="0.25">
      <c r="A125" t="s">
        <v>1465</v>
      </c>
      <c r="B125">
        <v>7.2469999999999999</v>
      </c>
      <c r="C125">
        <v>17.462700000000002</v>
      </c>
      <c r="D125">
        <v>7.1308400000000001</v>
      </c>
      <c r="E125">
        <v>17.183299999999999</v>
      </c>
      <c r="F125">
        <v>2.9850000000000002E-2</v>
      </c>
      <c r="G125">
        <v>0.23072200000000001</v>
      </c>
      <c r="H125">
        <v>1.2688631895893401</v>
      </c>
      <c r="I125" t="s">
        <v>20</v>
      </c>
      <c r="J125">
        <f t="shared" si="1"/>
        <v>2.409716106377374</v>
      </c>
      <c r="K125" t="s">
        <v>21</v>
      </c>
      <c r="L125">
        <v>177</v>
      </c>
      <c r="M125" t="s">
        <v>1466</v>
      </c>
      <c r="N125" t="s">
        <v>1467</v>
      </c>
      <c r="O125" s="2">
        <v>0.97</v>
      </c>
      <c r="P125" t="s">
        <v>1468</v>
      </c>
      <c r="Q125" t="s">
        <v>1469</v>
      </c>
      <c r="R125" s="2">
        <v>0.86</v>
      </c>
      <c r="S125" t="s">
        <v>1470</v>
      </c>
      <c r="T125" t="s">
        <v>1471</v>
      </c>
      <c r="U125" t="s">
        <v>824</v>
      </c>
      <c r="V125" s="3">
        <v>0.99360000000000004</v>
      </c>
      <c r="W125" t="s">
        <v>26</v>
      </c>
      <c r="X125" t="s">
        <v>26</v>
      </c>
      <c r="Y125" t="s">
        <v>1472</v>
      </c>
      <c r="Z125" t="s">
        <v>31</v>
      </c>
      <c r="AA125" t="s">
        <v>26</v>
      </c>
    </row>
    <row r="126" spans="1:27" x14ac:dyDescent="0.25">
      <c r="A126" t="s">
        <v>236</v>
      </c>
      <c r="B126">
        <v>12.517899999999999</v>
      </c>
      <c r="C126">
        <v>30.1173</v>
      </c>
      <c r="D126">
        <v>9.0201100000000007</v>
      </c>
      <c r="E126">
        <v>21.702500000000001</v>
      </c>
      <c r="F126">
        <v>1.9499999999999999E-3</v>
      </c>
      <c r="G126">
        <v>4.3300699999999998E-2</v>
      </c>
      <c r="H126">
        <v>1.2666443098743501</v>
      </c>
      <c r="I126" t="s">
        <v>20</v>
      </c>
      <c r="J126">
        <f t="shared" si="1"/>
        <v>2.4060127869837533</v>
      </c>
      <c r="K126" t="s">
        <v>21</v>
      </c>
      <c r="L126">
        <v>297</v>
      </c>
      <c r="M126" t="s">
        <v>237</v>
      </c>
      <c r="N126" t="s">
        <v>238</v>
      </c>
      <c r="O126" s="2">
        <v>1</v>
      </c>
      <c r="P126" t="s">
        <v>239</v>
      </c>
      <c r="Q126" t="s">
        <v>240</v>
      </c>
      <c r="R126" s="2">
        <v>0.68</v>
      </c>
      <c r="S126" t="s">
        <v>26</v>
      </c>
      <c r="T126" t="s">
        <v>241</v>
      </c>
      <c r="U126" t="s">
        <v>242</v>
      </c>
      <c r="V126" s="3">
        <v>1</v>
      </c>
      <c r="W126" t="s">
        <v>26</v>
      </c>
      <c r="X126" t="s">
        <v>26</v>
      </c>
      <c r="Y126" t="s">
        <v>243</v>
      </c>
      <c r="Z126" t="s">
        <v>31</v>
      </c>
      <c r="AA126" t="s">
        <v>26</v>
      </c>
    </row>
    <row r="127" spans="1:27" x14ac:dyDescent="0.25">
      <c r="A127" t="s">
        <v>1735</v>
      </c>
      <c r="B127">
        <v>6.5879099999999999</v>
      </c>
      <c r="C127">
        <v>15.715</v>
      </c>
      <c r="D127">
        <v>8.3239000000000001</v>
      </c>
      <c r="E127">
        <v>19.8569</v>
      </c>
      <c r="F127">
        <v>3.6150000000000002E-2</v>
      </c>
      <c r="G127">
        <v>0.25648300000000002</v>
      </c>
      <c r="H127">
        <v>1.25430887286919</v>
      </c>
      <c r="I127" t="s">
        <v>20</v>
      </c>
      <c r="J127">
        <f t="shared" si="1"/>
        <v>2.3855284181693599</v>
      </c>
      <c r="K127" t="s">
        <v>21</v>
      </c>
      <c r="L127">
        <v>204</v>
      </c>
      <c r="M127" t="s">
        <v>1736</v>
      </c>
      <c r="N127" t="s">
        <v>1737</v>
      </c>
      <c r="O127" s="2">
        <v>1</v>
      </c>
      <c r="P127" t="s">
        <v>1738</v>
      </c>
      <c r="Q127" t="s">
        <v>1739</v>
      </c>
      <c r="R127" s="2">
        <v>0.91</v>
      </c>
      <c r="S127" t="s">
        <v>1740</v>
      </c>
      <c r="T127" t="s">
        <v>1741</v>
      </c>
      <c r="U127" t="s">
        <v>851</v>
      </c>
      <c r="V127" s="3">
        <v>1</v>
      </c>
      <c r="W127" t="s">
        <v>26</v>
      </c>
      <c r="X127" t="s">
        <v>26</v>
      </c>
      <c r="Y127" t="s">
        <v>1742</v>
      </c>
      <c r="Z127" t="s">
        <v>31</v>
      </c>
      <c r="AA127" t="s">
        <v>26</v>
      </c>
    </row>
    <row r="128" spans="1:27" x14ac:dyDescent="0.25">
      <c r="A128" t="s">
        <v>2368</v>
      </c>
      <c r="B128">
        <v>6.5886699999999996</v>
      </c>
      <c r="C128">
        <v>15.7159</v>
      </c>
      <c r="D128">
        <v>5.4108700000000001</v>
      </c>
      <c r="E128">
        <v>12.9068</v>
      </c>
      <c r="F128">
        <v>3.1550000000000002E-2</v>
      </c>
      <c r="G128">
        <v>0.237344</v>
      </c>
      <c r="H128">
        <v>1.2541988706137901</v>
      </c>
      <c r="I128" t="s">
        <v>20</v>
      </c>
      <c r="J128">
        <f t="shared" si="1"/>
        <v>2.3853465339215347</v>
      </c>
      <c r="K128" t="s">
        <v>21</v>
      </c>
      <c r="L128">
        <v>268</v>
      </c>
      <c r="M128" t="s">
        <v>2369</v>
      </c>
      <c r="N128" t="s">
        <v>2370</v>
      </c>
      <c r="O128" s="2">
        <v>1</v>
      </c>
      <c r="P128" t="s">
        <v>26</v>
      </c>
      <c r="Q128" t="s">
        <v>26</v>
      </c>
      <c r="R128" t="s">
        <v>26</v>
      </c>
      <c r="S128" t="s">
        <v>26</v>
      </c>
      <c r="T128" t="s">
        <v>2371</v>
      </c>
      <c r="U128" t="s">
        <v>2372</v>
      </c>
      <c r="V128" s="3">
        <v>1</v>
      </c>
      <c r="W128" t="s">
        <v>26</v>
      </c>
      <c r="X128" t="s">
        <v>26</v>
      </c>
      <c r="Y128" t="s">
        <v>2373</v>
      </c>
      <c r="Z128" t="s">
        <v>31</v>
      </c>
      <c r="AA128" t="s">
        <v>26</v>
      </c>
    </row>
    <row r="129" spans="1:27" x14ac:dyDescent="0.25">
      <c r="A129" t="s">
        <v>1719</v>
      </c>
      <c r="B129">
        <v>6.5890500000000003</v>
      </c>
      <c r="C129">
        <v>15.715</v>
      </c>
      <c r="D129">
        <v>6.1972899999999997</v>
      </c>
      <c r="E129">
        <v>14.7811</v>
      </c>
      <c r="F129">
        <v>2.3800000000000002E-2</v>
      </c>
      <c r="G129">
        <v>0.204648</v>
      </c>
      <c r="H129">
        <v>1.25404425251325</v>
      </c>
      <c r="I129" t="s">
        <v>20</v>
      </c>
      <c r="J129">
        <f t="shared" si="1"/>
        <v>2.3850909026364828</v>
      </c>
      <c r="K129" t="s">
        <v>21</v>
      </c>
      <c r="L129">
        <v>360</v>
      </c>
      <c r="M129" t="s">
        <v>1720</v>
      </c>
      <c r="N129" t="s">
        <v>1721</v>
      </c>
      <c r="O129" s="2">
        <v>1</v>
      </c>
      <c r="P129" t="s">
        <v>26</v>
      </c>
      <c r="Q129" t="s">
        <v>26</v>
      </c>
      <c r="R129" t="s">
        <v>26</v>
      </c>
      <c r="S129" t="s">
        <v>26</v>
      </c>
      <c r="T129" t="s">
        <v>1722</v>
      </c>
      <c r="U129" t="s">
        <v>827</v>
      </c>
      <c r="V129" s="3">
        <v>0.90780000000000005</v>
      </c>
      <c r="W129" t="s">
        <v>1090</v>
      </c>
      <c r="X129" t="s">
        <v>1723</v>
      </c>
      <c r="Y129" t="s">
        <v>26</v>
      </c>
      <c r="Z129" t="s">
        <v>31</v>
      </c>
      <c r="AA129" t="s">
        <v>26</v>
      </c>
    </row>
    <row r="130" spans="1:27" x14ac:dyDescent="0.25">
      <c r="A130" t="s">
        <v>306</v>
      </c>
      <c r="B130">
        <v>39.534700000000001</v>
      </c>
      <c r="C130">
        <v>94.280699999999996</v>
      </c>
      <c r="D130">
        <v>31.238499999999998</v>
      </c>
      <c r="E130">
        <v>74.498599999999996</v>
      </c>
      <c r="F130" s="1">
        <v>5.0000000000000002E-5</v>
      </c>
      <c r="G130">
        <v>2.2095499999999998E-3</v>
      </c>
      <c r="H130">
        <v>1.2538881339843699</v>
      </c>
      <c r="I130" t="s">
        <v>20</v>
      </c>
      <c r="J130">
        <f t="shared" si="1"/>
        <v>2.3848328184771912</v>
      </c>
      <c r="K130" t="s">
        <v>21</v>
      </c>
      <c r="L130">
        <v>348</v>
      </c>
      <c r="M130" t="s">
        <v>307</v>
      </c>
      <c r="N130" t="s">
        <v>308</v>
      </c>
      <c r="O130" s="2">
        <v>1</v>
      </c>
      <c r="P130" t="s">
        <v>309</v>
      </c>
      <c r="Q130" t="s">
        <v>310</v>
      </c>
      <c r="R130" s="2">
        <v>0.62</v>
      </c>
      <c r="S130" t="s">
        <v>311</v>
      </c>
      <c r="T130" t="s">
        <v>312</v>
      </c>
      <c r="U130" t="s">
        <v>313</v>
      </c>
      <c r="V130" s="3">
        <v>1</v>
      </c>
      <c r="W130" t="s">
        <v>26</v>
      </c>
      <c r="X130" t="s">
        <v>314</v>
      </c>
      <c r="Y130" t="s">
        <v>26</v>
      </c>
      <c r="Z130" t="s">
        <v>31</v>
      </c>
      <c r="AA130" t="s">
        <v>26</v>
      </c>
    </row>
    <row r="131" spans="1:27" x14ac:dyDescent="0.25">
      <c r="A131" t="s">
        <v>2623</v>
      </c>
      <c r="B131">
        <v>9.8833800000000007</v>
      </c>
      <c r="C131">
        <v>23.565200000000001</v>
      </c>
      <c r="D131">
        <v>10.341699999999999</v>
      </c>
      <c r="E131">
        <v>24.659199999999998</v>
      </c>
      <c r="F131">
        <v>5.7499999999999999E-3</v>
      </c>
      <c r="G131">
        <v>8.9442800000000003E-2</v>
      </c>
      <c r="H131">
        <v>1.25365263649087</v>
      </c>
      <c r="I131" t="s">
        <v>20</v>
      </c>
      <c r="J131">
        <f t="shared" si="1"/>
        <v>2.3844435634373449</v>
      </c>
      <c r="K131" t="s">
        <v>21</v>
      </c>
      <c r="L131">
        <v>214</v>
      </c>
      <c r="M131" t="s">
        <v>2624</v>
      </c>
      <c r="N131" t="s">
        <v>2625</v>
      </c>
      <c r="O131" s="2">
        <v>1</v>
      </c>
      <c r="P131" t="s">
        <v>2626</v>
      </c>
      <c r="Q131" t="s">
        <v>2627</v>
      </c>
      <c r="R131" s="2">
        <v>0.88</v>
      </c>
      <c r="S131" t="s">
        <v>1444</v>
      </c>
      <c r="T131" t="s">
        <v>2628</v>
      </c>
      <c r="U131" t="s">
        <v>727</v>
      </c>
      <c r="V131" s="3">
        <v>1</v>
      </c>
      <c r="W131" t="s">
        <v>719</v>
      </c>
      <c r="X131" t="s">
        <v>1445</v>
      </c>
      <c r="Y131" t="s">
        <v>26</v>
      </c>
      <c r="Z131" t="s">
        <v>1446</v>
      </c>
      <c r="AA131" t="s">
        <v>1447</v>
      </c>
    </row>
    <row r="132" spans="1:27" x14ac:dyDescent="0.25">
      <c r="A132" t="s">
        <v>2270</v>
      </c>
      <c r="B132">
        <v>7.9072399999999998</v>
      </c>
      <c r="C132">
        <v>18.768899999999999</v>
      </c>
      <c r="D132">
        <v>7.6990299999999996</v>
      </c>
      <c r="E132">
        <v>18.275400000000001</v>
      </c>
      <c r="F132">
        <v>2.18E-2</v>
      </c>
      <c r="G132">
        <v>0.195881</v>
      </c>
      <c r="H132">
        <v>1.2471543859192999</v>
      </c>
      <c r="I132" t="s">
        <v>20</v>
      </c>
      <c r="J132">
        <f t="shared" si="1"/>
        <v>2.3737275994508353</v>
      </c>
      <c r="K132" t="s">
        <v>21</v>
      </c>
      <c r="L132">
        <v>276</v>
      </c>
      <c r="M132" t="s">
        <v>2271</v>
      </c>
      <c r="N132" t="s">
        <v>2272</v>
      </c>
      <c r="O132" s="2">
        <v>1</v>
      </c>
      <c r="P132" t="s">
        <v>1598</v>
      </c>
      <c r="Q132" t="s">
        <v>1599</v>
      </c>
      <c r="R132" s="2">
        <v>1</v>
      </c>
      <c r="S132" t="s">
        <v>2273</v>
      </c>
      <c r="T132" t="s">
        <v>2274</v>
      </c>
      <c r="U132" t="s">
        <v>1813</v>
      </c>
      <c r="V132" s="3">
        <v>1</v>
      </c>
      <c r="W132" t="s">
        <v>26</v>
      </c>
      <c r="X132" t="s">
        <v>26</v>
      </c>
      <c r="Y132" t="s">
        <v>2275</v>
      </c>
      <c r="Z132" t="s">
        <v>31</v>
      </c>
      <c r="AA132" t="s">
        <v>26</v>
      </c>
    </row>
    <row r="133" spans="1:27" x14ac:dyDescent="0.25">
      <c r="A133" t="s">
        <v>2166</v>
      </c>
      <c r="B133">
        <v>7.90686</v>
      </c>
      <c r="C133">
        <v>18.767099999999999</v>
      </c>
      <c r="D133">
        <v>5.4188599999999996</v>
      </c>
      <c r="E133">
        <v>12.8622</v>
      </c>
      <c r="F133">
        <v>1.6799999999999999E-2</v>
      </c>
      <c r="G133">
        <v>0.169873</v>
      </c>
      <c r="H133">
        <v>1.24707614817012</v>
      </c>
      <c r="I133" t="s">
        <v>20</v>
      </c>
      <c r="J133">
        <f t="shared" ref="J133:J196" si="2">POWER(2,H133)</f>
        <v>2.3735988750401429</v>
      </c>
      <c r="K133" t="s">
        <v>21</v>
      </c>
      <c r="L133">
        <v>383</v>
      </c>
      <c r="M133" t="s">
        <v>2167</v>
      </c>
      <c r="N133" t="s">
        <v>2168</v>
      </c>
      <c r="O133" s="2">
        <v>1</v>
      </c>
      <c r="P133" t="s">
        <v>26</v>
      </c>
      <c r="Q133" t="s">
        <v>26</v>
      </c>
      <c r="R133" t="s">
        <v>26</v>
      </c>
      <c r="S133" t="s">
        <v>1115</v>
      </c>
      <c r="T133" t="s">
        <v>26</v>
      </c>
      <c r="U133" t="s">
        <v>26</v>
      </c>
      <c r="V133" t="s">
        <v>26</v>
      </c>
      <c r="W133" t="s">
        <v>26</v>
      </c>
      <c r="X133" t="s">
        <v>26</v>
      </c>
      <c r="Y133" t="s">
        <v>26</v>
      </c>
      <c r="Z133" t="s">
        <v>2169</v>
      </c>
      <c r="AA133" t="s">
        <v>2170</v>
      </c>
    </row>
    <row r="134" spans="1:27" x14ac:dyDescent="0.25">
      <c r="A134" t="s">
        <v>2203</v>
      </c>
      <c r="B134">
        <v>7.9072399999999998</v>
      </c>
      <c r="C134">
        <v>18.767099999999999</v>
      </c>
      <c r="D134">
        <v>9.0113800000000008</v>
      </c>
      <c r="E134">
        <v>21.3887</v>
      </c>
      <c r="F134">
        <v>1.7850000000000001E-2</v>
      </c>
      <c r="G134">
        <v>0.175423</v>
      </c>
      <c r="H134">
        <v>1.2470288365618201</v>
      </c>
      <c r="I134" t="s">
        <v>20</v>
      </c>
      <c r="J134">
        <f t="shared" si="2"/>
        <v>2.3735210367335591</v>
      </c>
      <c r="K134" t="s">
        <v>21</v>
      </c>
      <c r="L134">
        <v>109</v>
      </c>
      <c r="M134" t="s">
        <v>2204</v>
      </c>
      <c r="N134" t="s">
        <v>2205</v>
      </c>
      <c r="O134" s="2">
        <v>1</v>
      </c>
      <c r="P134" t="s">
        <v>26</v>
      </c>
      <c r="Q134" t="s">
        <v>26</v>
      </c>
      <c r="R134" t="s">
        <v>26</v>
      </c>
      <c r="S134" t="s">
        <v>26</v>
      </c>
      <c r="T134" t="s">
        <v>26</v>
      </c>
      <c r="U134" t="s">
        <v>26</v>
      </c>
      <c r="V134" t="s">
        <v>26</v>
      </c>
      <c r="W134" t="s">
        <v>26</v>
      </c>
      <c r="X134" t="s">
        <v>26</v>
      </c>
      <c r="Y134" t="s">
        <v>26</v>
      </c>
      <c r="Z134" t="s">
        <v>31</v>
      </c>
      <c r="AA134" t="s">
        <v>26</v>
      </c>
    </row>
    <row r="135" spans="1:27" x14ac:dyDescent="0.25">
      <c r="A135" t="s">
        <v>1861</v>
      </c>
      <c r="B135">
        <v>9.2250499999999995</v>
      </c>
      <c r="C135">
        <v>21.8247</v>
      </c>
      <c r="D135">
        <v>24.729600000000001</v>
      </c>
      <c r="E135">
        <v>58.511299999999999</v>
      </c>
      <c r="F135">
        <v>1.09E-2</v>
      </c>
      <c r="G135">
        <v>0.131742</v>
      </c>
      <c r="H135">
        <v>1.2424763678125399</v>
      </c>
      <c r="I135" t="s">
        <v>20</v>
      </c>
      <c r="J135">
        <f t="shared" si="2"/>
        <v>2.3660431224120111</v>
      </c>
      <c r="K135" t="s">
        <v>21</v>
      </c>
      <c r="L135">
        <v>86</v>
      </c>
      <c r="M135" t="s">
        <v>1862</v>
      </c>
      <c r="N135" t="s">
        <v>1863</v>
      </c>
      <c r="O135" s="2">
        <v>1</v>
      </c>
      <c r="P135" t="s">
        <v>26</v>
      </c>
      <c r="Q135" t="s">
        <v>26</v>
      </c>
      <c r="R135" t="s">
        <v>26</v>
      </c>
      <c r="S135" t="s">
        <v>26</v>
      </c>
      <c r="T135" t="s">
        <v>26</v>
      </c>
      <c r="U135" t="s">
        <v>26</v>
      </c>
      <c r="V135" t="s">
        <v>26</v>
      </c>
      <c r="W135" t="s">
        <v>26</v>
      </c>
      <c r="X135" t="s">
        <v>26</v>
      </c>
      <c r="Y135" t="s">
        <v>26</v>
      </c>
      <c r="Z135" t="s">
        <v>31</v>
      </c>
      <c r="AA135" t="s">
        <v>26</v>
      </c>
    </row>
    <row r="136" spans="1:27" x14ac:dyDescent="0.25">
      <c r="A136" t="s">
        <v>2297</v>
      </c>
      <c r="B136">
        <v>10.5425</v>
      </c>
      <c r="C136">
        <v>25.750800000000002</v>
      </c>
      <c r="D136">
        <v>17.265599999999999</v>
      </c>
      <c r="E136">
        <v>40.725200000000001</v>
      </c>
      <c r="F136">
        <v>4.0000000000000001E-3</v>
      </c>
      <c r="G136">
        <v>7.1143399999999996E-2</v>
      </c>
      <c r="H136">
        <v>1.23802131337219</v>
      </c>
      <c r="I136" t="s">
        <v>20</v>
      </c>
      <c r="J136">
        <f t="shared" si="2"/>
        <v>2.3587480307663791</v>
      </c>
      <c r="K136" t="s">
        <v>21</v>
      </c>
      <c r="L136">
        <v>177</v>
      </c>
      <c r="M136" t="s">
        <v>1403</v>
      </c>
      <c r="N136" t="s">
        <v>1404</v>
      </c>
      <c r="O136" s="2">
        <v>1</v>
      </c>
      <c r="P136" t="s">
        <v>1709</v>
      </c>
      <c r="Q136" t="s">
        <v>1710</v>
      </c>
      <c r="R136" s="2">
        <v>0.47</v>
      </c>
      <c r="S136" t="s">
        <v>166</v>
      </c>
      <c r="T136" t="s">
        <v>2298</v>
      </c>
      <c r="U136" t="s">
        <v>2299</v>
      </c>
      <c r="V136" s="3">
        <v>1</v>
      </c>
      <c r="W136" t="s">
        <v>26</v>
      </c>
      <c r="X136" t="s">
        <v>26</v>
      </c>
      <c r="Y136" t="s">
        <v>1405</v>
      </c>
      <c r="Z136" t="s">
        <v>31</v>
      </c>
      <c r="AA136" t="s">
        <v>26</v>
      </c>
    </row>
    <row r="137" spans="1:27" x14ac:dyDescent="0.25">
      <c r="A137" t="s">
        <v>1120</v>
      </c>
      <c r="B137">
        <v>11.8599</v>
      </c>
      <c r="C137">
        <v>27.938099999999999</v>
      </c>
      <c r="D137">
        <v>4.5139800000000001</v>
      </c>
      <c r="E137">
        <v>10.633699999999999</v>
      </c>
      <c r="F137">
        <v>2.9499999999999999E-3</v>
      </c>
      <c r="G137">
        <v>5.7568800000000003E-2</v>
      </c>
      <c r="H137">
        <v>1.23617173897937</v>
      </c>
      <c r="I137" t="s">
        <v>20</v>
      </c>
      <c r="J137">
        <f t="shared" si="2"/>
        <v>2.3557259890385027</v>
      </c>
      <c r="K137" t="s">
        <v>21</v>
      </c>
      <c r="L137">
        <v>764</v>
      </c>
      <c r="M137" t="s">
        <v>1121</v>
      </c>
      <c r="N137" t="s">
        <v>1122</v>
      </c>
      <c r="O137" s="2">
        <v>1</v>
      </c>
      <c r="P137" t="s">
        <v>26</v>
      </c>
      <c r="Q137" t="s">
        <v>26</v>
      </c>
      <c r="R137" t="s">
        <v>26</v>
      </c>
      <c r="S137" t="s">
        <v>26</v>
      </c>
      <c r="T137" t="s">
        <v>1123</v>
      </c>
      <c r="U137" t="s">
        <v>47</v>
      </c>
      <c r="V137" s="3">
        <v>1</v>
      </c>
      <c r="W137" t="s">
        <v>26</v>
      </c>
      <c r="X137" t="s">
        <v>26</v>
      </c>
      <c r="Y137" t="s">
        <v>1124</v>
      </c>
      <c r="Z137" t="s">
        <v>31</v>
      </c>
      <c r="AA137" t="s">
        <v>26</v>
      </c>
    </row>
    <row r="138" spans="1:27" x14ac:dyDescent="0.25">
      <c r="A138" t="s">
        <v>101</v>
      </c>
      <c r="B138">
        <v>46.123399999999997</v>
      </c>
      <c r="C138">
        <v>109.991</v>
      </c>
      <c r="D138">
        <v>24.8903</v>
      </c>
      <c r="E138">
        <v>58.612200000000001</v>
      </c>
      <c r="F138" s="1">
        <v>5.0000000000000002E-5</v>
      </c>
      <c r="G138">
        <v>2.2095499999999998E-3</v>
      </c>
      <c r="H138">
        <v>1.2356173706259499</v>
      </c>
      <c r="I138" t="s">
        <v>20</v>
      </c>
      <c r="J138">
        <f t="shared" si="2"/>
        <v>2.3548209543476744</v>
      </c>
      <c r="K138" t="s">
        <v>21</v>
      </c>
      <c r="L138">
        <v>573</v>
      </c>
      <c r="M138" t="s">
        <v>102</v>
      </c>
      <c r="N138" t="s">
        <v>103</v>
      </c>
      <c r="O138" s="2">
        <v>1</v>
      </c>
      <c r="P138" t="s">
        <v>26</v>
      </c>
      <c r="Q138" t="s">
        <v>26</v>
      </c>
      <c r="R138" t="s">
        <v>26</v>
      </c>
      <c r="S138" t="s">
        <v>26</v>
      </c>
      <c r="T138" t="s">
        <v>104</v>
      </c>
      <c r="U138" t="s">
        <v>47</v>
      </c>
      <c r="V138" s="3">
        <v>1</v>
      </c>
      <c r="W138" t="s">
        <v>26</v>
      </c>
      <c r="X138" t="s">
        <v>26</v>
      </c>
      <c r="Y138" t="s">
        <v>105</v>
      </c>
      <c r="Z138" t="s">
        <v>31</v>
      </c>
      <c r="AA138" t="s">
        <v>26</v>
      </c>
    </row>
    <row r="139" spans="1:27" x14ac:dyDescent="0.25">
      <c r="A139" t="s">
        <v>137</v>
      </c>
      <c r="B139">
        <v>19.1084</v>
      </c>
      <c r="C139">
        <v>44.956600000000002</v>
      </c>
      <c r="D139">
        <v>29.104900000000001</v>
      </c>
      <c r="E139">
        <v>68.479399999999998</v>
      </c>
      <c r="F139" s="1">
        <v>5.0000000000000001E-4</v>
      </c>
      <c r="G139">
        <v>1.5566699999999999E-2</v>
      </c>
      <c r="H139">
        <v>1.2344080005340701</v>
      </c>
      <c r="I139" t="s">
        <v>20</v>
      </c>
      <c r="J139">
        <f t="shared" si="2"/>
        <v>2.3528478022600994</v>
      </c>
      <c r="K139" t="s">
        <v>21</v>
      </c>
      <c r="L139">
        <v>206</v>
      </c>
      <c r="M139" t="s">
        <v>138</v>
      </c>
      <c r="N139" t="s">
        <v>139</v>
      </c>
      <c r="O139" s="2">
        <v>1</v>
      </c>
      <c r="P139" t="s">
        <v>140</v>
      </c>
      <c r="Q139" t="s">
        <v>141</v>
      </c>
      <c r="R139" s="2">
        <v>1</v>
      </c>
      <c r="S139" t="s">
        <v>142</v>
      </c>
      <c r="T139" t="s">
        <v>143</v>
      </c>
      <c r="U139" t="s">
        <v>144</v>
      </c>
      <c r="V139" s="3">
        <v>1</v>
      </c>
      <c r="W139" t="s">
        <v>145</v>
      </c>
      <c r="X139" t="s">
        <v>146</v>
      </c>
      <c r="Y139" t="s">
        <v>26</v>
      </c>
      <c r="Z139" t="s">
        <v>147</v>
      </c>
      <c r="AA139" t="s">
        <v>148</v>
      </c>
    </row>
    <row r="140" spans="1:27" x14ac:dyDescent="0.25">
      <c r="A140" t="s">
        <v>1400</v>
      </c>
      <c r="B140">
        <v>7.2473799999999997</v>
      </c>
      <c r="C140">
        <v>17.022099999999998</v>
      </c>
      <c r="D140">
        <v>12.4474</v>
      </c>
      <c r="E140">
        <v>29.237500000000001</v>
      </c>
      <c r="F140">
        <v>2.58E-2</v>
      </c>
      <c r="G140">
        <v>0.21337700000000001</v>
      </c>
      <c r="H140">
        <v>1.2319755314596299</v>
      </c>
      <c r="I140" t="s">
        <v>20</v>
      </c>
      <c r="J140">
        <f t="shared" si="2"/>
        <v>2.3488841043109407</v>
      </c>
      <c r="K140" t="s">
        <v>21</v>
      </c>
      <c r="L140">
        <v>89</v>
      </c>
      <c r="M140" t="s">
        <v>1401</v>
      </c>
      <c r="N140" t="s">
        <v>1402</v>
      </c>
      <c r="O140" s="2">
        <v>1</v>
      </c>
      <c r="P140" t="s">
        <v>26</v>
      </c>
      <c r="Q140" t="s">
        <v>26</v>
      </c>
      <c r="R140" t="s">
        <v>26</v>
      </c>
      <c r="S140" t="s">
        <v>204</v>
      </c>
      <c r="T140" t="s">
        <v>26</v>
      </c>
      <c r="U140" t="s">
        <v>26</v>
      </c>
      <c r="V140" t="s">
        <v>26</v>
      </c>
      <c r="W140" t="s">
        <v>26</v>
      </c>
      <c r="X140" t="s">
        <v>26</v>
      </c>
      <c r="Y140" t="s">
        <v>26</v>
      </c>
      <c r="Z140" t="s">
        <v>31</v>
      </c>
      <c r="AA140" t="s">
        <v>26</v>
      </c>
    </row>
    <row r="141" spans="1:27" x14ac:dyDescent="0.25">
      <c r="A141" t="s">
        <v>1589</v>
      </c>
      <c r="B141">
        <v>7.90686</v>
      </c>
      <c r="C141">
        <v>18.5626</v>
      </c>
      <c r="D141">
        <v>8.8049499999999998</v>
      </c>
      <c r="E141">
        <v>20.671900000000001</v>
      </c>
      <c r="F141">
        <v>1.6250000000000001E-2</v>
      </c>
      <c r="G141">
        <v>0.166578</v>
      </c>
      <c r="H141">
        <v>1.2312842794764001</v>
      </c>
      <c r="I141" t="s">
        <v>20</v>
      </c>
      <c r="J141">
        <f t="shared" si="2"/>
        <v>2.3477589310558193</v>
      </c>
      <c r="K141" t="s">
        <v>21</v>
      </c>
      <c r="L141">
        <v>279</v>
      </c>
      <c r="M141" t="s">
        <v>1590</v>
      </c>
      <c r="N141" t="s">
        <v>1591</v>
      </c>
      <c r="O141" s="2">
        <v>1</v>
      </c>
      <c r="P141" t="s">
        <v>1592</v>
      </c>
      <c r="Q141" t="s">
        <v>1593</v>
      </c>
      <c r="R141" s="2">
        <v>1</v>
      </c>
      <c r="S141" t="s">
        <v>1594</v>
      </c>
      <c r="T141" t="s">
        <v>1595</v>
      </c>
      <c r="U141" t="s">
        <v>1596</v>
      </c>
      <c r="V141" s="3">
        <v>1</v>
      </c>
      <c r="W141" t="s">
        <v>26</v>
      </c>
      <c r="X141" t="s">
        <v>26</v>
      </c>
      <c r="Y141" t="s">
        <v>1597</v>
      </c>
      <c r="Z141" t="s">
        <v>31</v>
      </c>
      <c r="AA141" t="s">
        <v>26</v>
      </c>
    </row>
    <row r="142" spans="1:27" x14ac:dyDescent="0.25">
      <c r="A142" t="s">
        <v>332</v>
      </c>
      <c r="B142">
        <v>67.866600000000005</v>
      </c>
      <c r="C142">
        <v>157.56899999999999</v>
      </c>
      <c r="D142">
        <v>26.316299999999998</v>
      </c>
      <c r="E142">
        <v>61.762799999999999</v>
      </c>
      <c r="F142" s="1">
        <v>5.0000000000000002E-5</v>
      </c>
      <c r="G142">
        <v>2.2095499999999998E-3</v>
      </c>
      <c r="H142">
        <v>1.2307814939385</v>
      </c>
      <c r="I142" t="s">
        <v>20</v>
      </c>
      <c r="J142">
        <f t="shared" si="2"/>
        <v>2.3469408693471299</v>
      </c>
      <c r="K142" t="s">
        <v>21</v>
      </c>
      <c r="L142">
        <v>53</v>
      </c>
      <c r="M142" t="s">
        <v>333</v>
      </c>
      <c r="N142" t="s">
        <v>334</v>
      </c>
      <c r="O142" s="2">
        <v>0.88</v>
      </c>
      <c r="P142" t="s">
        <v>26</v>
      </c>
      <c r="Q142" t="s">
        <v>26</v>
      </c>
      <c r="R142" t="s">
        <v>26</v>
      </c>
      <c r="S142" t="s">
        <v>335</v>
      </c>
      <c r="T142" t="s">
        <v>26</v>
      </c>
      <c r="U142" t="s">
        <v>26</v>
      </c>
      <c r="V142" t="s">
        <v>26</v>
      </c>
      <c r="W142" t="s">
        <v>26</v>
      </c>
      <c r="X142" t="s">
        <v>26</v>
      </c>
      <c r="Y142" t="s">
        <v>26</v>
      </c>
      <c r="Z142" t="s">
        <v>31</v>
      </c>
      <c r="AA142" t="s">
        <v>26</v>
      </c>
    </row>
    <row r="143" spans="1:27" x14ac:dyDescent="0.25">
      <c r="A143" t="s">
        <v>2287</v>
      </c>
      <c r="B143">
        <v>7.9061000000000003</v>
      </c>
      <c r="C143">
        <v>18.3338</v>
      </c>
      <c r="D143">
        <v>6.3600399999999997</v>
      </c>
      <c r="E143">
        <v>14.749000000000001</v>
      </c>
      <c r="F143">
        <v>2.0799999999999999E-2</v>
      </c>
      <c r="G143">
        <v>0.190554</v>
      </c>
      <c r="H143">
        <v>1.21350939717801</v>
      </c>
      <c r="I143" t="s">
        <v>20</v>
      </c>
      <c r="J143">
        <f t="shared" si="2"/>
        <v>2.3190105722605527</v>
      </c>
      <c r="K143" t="s">
        <v>21</v>
      </c>
      <c r="L143">
        <v>449</v>
      </c>
      <c r="M143" t="s">
        <v>2288</v>
      </c>
      <c r="N143" t="s">
        <v>2289</v>
      </c>
      <c r="O143" s="2">
        <v>1</v>
      </c>
      <c r="P143" t="s">
        <v>26</v>
      </c>
      <c r="Q143" t="s">
        <v>26</v>
      </c>
      <c r="R143" t="s">
        <v>26</v>
      </c>
      <c r="S143" t="s">
        <v>26</v>
      </c>
      <c r="T143" t="s">
        <v>2290</v>
      </c>
      <c r="U143" t="s">
        <v>1196</v>
      </c>
      <c r="V143" s="3">
        <v>1</v>
      </c>
      <c r="W143" t="s">
        <v>26</v>
      </c>
      <c r="X143" t="s">
        <v>26</v>
      </c>
      <c r="Y143" t="s">
        <v>2291</v>
      </c>
      <c r="Z143" t="s">
        <v>31</v>
      </c>
      <c r="AA143" t="s">
        <v>26</v>
      </c>
    </row>
    <row r="144" spans="1:27" x14ac:dyDescent="0.25">
      <c r="A144" t="s">
        <v>2127</v>
      </c>
      <c r="B144">
        <v>6.5879099999999999</v>
      </c>
      <c r="C144">
        <v>15.276199999999999</v>
      </c>
      <c r="D144">
        <v>6.2595299999999998</v>
      </c>
      <c r="E144">
        <v>14.5153</v>
      </c>
      <c r="F144">
        <v>4.1450000000000001E-2</v>
      </c>
      <c r="G144">
        <v>0.27347300000000002</v>
      </c>
      <c r="H144">
        <v>1.21344814882833</v>
      </c>
      <c r="I144" t="s">
        <v>20</v>
      </c>
      <c r="J144">
        <f t="shared" si="2"/>
        <v>2.3189121227951697</v>
      </c>
      <c r="K144" t="s">
        <v>21</v>
      </c>
      <c r="L144">
        <v>299</v>
      </c>
      <c r="M144" t="s">
        <v>2128</v>
      </c>
      <c r="N144" t="s">
        <v>2129</v>
      </c>
      <c r="O144" s="2">
        <v>1</v>
      </c>
      <c r="P144" t="s">
        <v>2130</v>
      </c>
      <c r="Q144" t="s">
        <v>2131</v>
      </c>
      <c r="R144" s="2">
        <v>0.67</v>
      </c>
      <c r="S144" t="s">
        <v>2132</v>
      </c>
      <c r="T144" t="s">
        <v>2133</v>
      </c>
      <c r="U144" t="s">
        <v>1208</v>
      </c>
      <c r="V144" s="3">
        <v>1</v>
      </c>
      <c r="W144" t="s">
        <v>1209</v>
      </c>
      <c r="X144" t="s">
        <v>1210</v>
      </c>
      <c r="Y144" t="s">
        <v>26</v>
      </c>
      <c r="Z144" t="s">
        <v>1211</v>
      </c>
      <c r="AA144" t="s">
        <v>1212</v>
      </c>
    </row>
    <row r="145" spans="1:27" x14ac:dyDescent="0.25">
      <c r="A145" t="s">
        <v>2322</v>
      </c>
      <c r="B145">
        <v>6.5894300000000001</v>
      </c>
      <c r="C145">
        <v>15.2753</v>
      </c>
      <c r="D145">
        <v>8.6908100000000008</v>
      </c>
      <c r="E145">
        <v>20.1478</v>
      </c>
      <c r="F145">
        <v>3.6450000000000003E-2</v>
      </c>
      <c r="G145">
        <v>0.257469</v>
      </c>
      <c r="H145">
        <v>1.2130597647255299</v>
      </c>
      <c r="I145" t="s">
        <v>20</v>
      </c>
      <c r="J145">
        <f t="shared" si="2"/>
        <v>2.3182879386386284</v>
      </c>
      <c r="K145" t="s">
        <v>21</v>
      </c>
      <c r="L145">
        <v>227</v>
      </c>
      <c r="M145" t="s">
        <v>2323</v>
      </c>
      <c r="N145" t="s">
        <v>2324</v>
      </c>
      <c r="O145" s="2">
        <v>1</v>
      </c>
      <c r="P145" t="s">
        <v>26</v>
      </c>
      <c r="Q145" t="s">
        <v>26</v>
      </c>
      <c r="R145" t="s">
        <v>26</v>
      </c>
      <c r="S145" t="s">
        <v>1128</v>
      </c>
      <c r="T145" t="s">
        <v>2325</v>
      </c>
      <c r="U145" t="s">
        <v>951</v>
      </c>
      <c r="V145" s="3">
        <v>1</v>
      </c>
      <c r="W145" t="s">
        <v>26</v>
      </c>
      <c r="X145" t="s">
        <v>26</v>
      </c>
      <c r="Y145" t="s">
        <v>2326</v>
      </c>
      <c r="Z145" t="s">
        <v>31</v>
      </c>
      <c r="AA145" t="s">
        <v>26</v>
      </c>
    </row>
    <row r="146" spans="1:27" x14ac:dyDescent="0.25">
      <c r="A146" t="s">
        <v>125</v>
      </c>
      <c r="B146">
        <v>70.503799999999998</v>
      </c>
      <c r="C146">
        <v>128.322</v>
      </c>
      <c r="D146">
        <v>52.815899999999999</v>
      </c>
      <c r="E146">
        <v>121.943</v>
      </c>
      <c r="F146" s="1">
        <v>5.0000000000000002E-5</v>
      </c>
      <c r="G146">
        <v>2.2095499999999998E-3</v>
      </c>
      <c r="H146">
        <v>1.2071627269999201</v>
      </c>
      <c r="I146" t="s">
        <v>20</v>
      </c>
      <c r="J146">
        <f t="shared" si="2"/>
        <v>2.3088312421070172</v>
      </c>
      <c r="K146" t="s">
        <v>21</v>
      </c>
      <c r="L146">
        <v>254</v>
      </c>
      <c r="M146" t="s">
        <v>126</v>
      </c>
      <c r="N146" t="s">
        <v>127</v>
      </c>
      <c r="O146" s="2">
        <v>1</v>
      </c>
      <c r="P146" t="s">
        <v>128</v>
      </c>
      <c r="Q146" t="s">
        <v>129</v>
      </c>
      <c r="R146" s="2">
        <v>0.63</v>
      </c>
      <c r="S146" t="s">
        <v>130</v>
      </c>
      <c r="T146" t="s">
        <v>131</v>
      </c>
      <c r="U146" t="s">
        <v>132</v>
      </c>
      <c r="V146" s="3">
        <v>1</v>
      </c>
      <c r="W146" t="s">
        <v>26</v>
      </c>
      <c r="X146" t="s">
        <v>133</v>
      </c>
      <c r="Y146" t="s">
        <v>26</v>
      </c>
      <c r="Z146" t="s">
        <v>31</v>
      </c>
      <c r="AA146" t="s">
        <v>26</v>
      </c>
    </row>
    <row r="147" spans="1:27" x14ac:dyDescent="0.25">
      <c r="A147" t="s">
        <v>516</v>
      </c>
      <c r="B147">
        <v>23.721299999999999</v>
      </c>
      <c r="C147">
        <v>54.5627</v>
      </c>
      <c r="D147">
        <v>28.970300000000002</v>
      </c>
      <c r="E147">
        <v>66.638999999999996</v>
      </c>
      <c r="F147" s="1">
        <v>5.0000000000000002E-5</v>
      </c>
      <c r="G147">
        <v>2.2095499999999998E-3</v>
      </c>
      <c r="H147">
        <v>1.2017921270383001</v>
      </c>
      <c r="I147" t="s">
        <v>20</v>
      </c>
      <c r="J147">
        <f t="shared" si="2"/>
        <v>2.3002523273835549</v>
      </c>
      <c r="K147" t="s">
        <v>21</v>
      </c>
      <c r="L147">
        <v>225</v>
      </c>
      <c r="M147" t="s">
        <v>517</v>
      </c>
      <c r="N147" t="s">
        <v>518</v>
      </c>
      <c r="O147" s="2">
        <v>1</v>
      </c>
      <c r="P147" t="s">
        <v>519</v>
      </c>
      <c r="Q147" t="s">
        <v>520</v>
      </c>
      <c r="R147" s="2">
        <v>0.92</v>
      </c>
      <c r="S147" t="s">
        <v>521</v>
      </c>
      <c r="T147" t="s">
        <v>522</v>
      </c>
      <c r="U147" t="s">
        <v>523</v>
      </c>
      <c r="V147" s="3">
        <v>1</v>
      </c>
      <c r="W147" t="s">
        <v>524</v>
      </c>
      <c r="X147" t="s">
        <v>525</v>
      </c>
      <c r="Y147" t="s">
        <v>26</v>
      </c>
      <c r="Z147" t="s">
        <v>526</v>
      </c>
      <c r="AA147" t="s">
        <v>527</v>
      </c>
    </row>
    <row r="148" spans="1:27" x14ac:dyDescent="0.25">
      <c r="A148" t="s">
        <v>1790</v>
      </c>
      <c r="B148">
        <v>7.9076199999999996</v>
      </c>
      <c r="C148">
        <v>18.770800000000001</v>
      </c>
      <c r="D148">
        <v>12.1271</v>
      </c>
      <c r="E148">
        <v>27.8917</v>
      </c>
      <c r="F148">
        <v>4.1399999999999999E-2</v>
      </c>
      <c r="G148">
        <v>0.27329199999999998</v>
      </c>
      <c r="H148">
        <v>1.20160127485863</v>
      </c>
      <c r="I148" t="s">
        <v>20</v>
      </c>
      <c r="J148">
        <f t="shared" si="2"/>
        <v>2.2999480502345997</v>
      </c>
      <c r="K148" t="s">
        <v>21</v>
      </c>
      <c r="L148">
        <v>154</v>
      </c>
      <c r="M148" t="s">
        <v>1791</v>
      </c>
      <c r="N148" t="s">
        <v>1792</v>
      </c>
      <c r="O148" s="2">
        <v>1</v>
      </c>
      <c r="P148" t="s">
        <v>1793</v>
      </c>
      <c r="Q148" t="s">
        <v>1794</v>
      </c>
      <c r="R148" s="2">
        <v>1</v>
      </c>
      <c r="S148" t="s">
        <v>1795</v>
      </c>
      <c r="T148" t="s">
        <v>1796</v>
      </c>
      <c r="U148" t="s">
        <v>1797</v>
      </c>
      <c r="V148" s="3">
        <v>1</v>
      </c>
      <c r="W148" t="s">
        <v>860</v>
      </c>
      <c r="X148" t="s">
        <v>861</v>
      </c>
      <c r="Y148" t="s">
        <v>26</v>
      </c>
      <c r="Z148" t="s">
        <v>954</v>
      </c>
      <c r="AA148" t="s">
        <v>955</v>
      </c>
    </row>
    <row r="149" spans="1:27" x14ac:dyDescent="0.25">
      <c r="A149" t="s">
        <v>444</v>
      </c>
      <c r="B149">
        <v>56.666600000000003</v>
      </c>
      <c r="C149">
        <v>130.071</v>
      </c>
      <c r="D149">
        <v>50.5991</v>
      </c>
      <c r="E149">
        <v>116.148</v>
      </c>
      <c r="F149" s="1">
        <v>5.0000000000000002E-5</v>
      </c>
      <c r="G149">
        <v>2.2095499999999998E-3</v>
      </c>
      <c r="H149">
        <v>1.1987806827833101</v>
      </c>
      <c r="I149" t="s">
        <v>20</v>
      </c>
      <c r="J149">
        <f t="shared" si="2"/>
        <v>2.2954558480289129</v>
      </c>
      <c r="K149" t="s">
        <v>21</v>
      </c>
      <c r="L149">
        <v>326</v>
      </c>
      <c r="M149" t="s">
        <v>445</v>
      </c>
      <c r="N149" t="s">
        <v>446</v>
      </c>
      <c r="O149" s="2">
        <v>1</v>
      </c>
      <c r="P149" t="s">
        <v>447</v>
      </c>
      <c r="Q149" t="s">
        <v>448</v>
      </c>
      <c r="R149" s="2">
        <v>1</v>
      </c>
      <c r="S149" t="s">
        <v>449</v>
      </c>
      <c r="T149" t="s">
        <v>450</v>
      </c>
      <c r="U149" t="s">
        <v>451</v>
      </c>
      <c r="V149" s="3">
        <v>1</v>
      </c>
      <c r="W149" t="s">
        <v>26</v>
      </c>
      <c r="X149" t="s">
        <v>26</v>
      </c>
      <c r="Y149" t="s">
        <v>452</v>
      </c>
      <c r="Z149" t="s">
        <v>453</v>
      </c>
      <c r="AA149" t="s">
        <v>454</v>
      </c>
    </row>
    <row r="150" spans="1:27" x14ac:dyDescent="0.25">
      <c r="A150" t="s">
        <v>497</v>
      </c>
      <c r="B150">
        <v>27.0138</v>
      </c>
      <c r="C150">
        <v>61.980600000000003</v>
      </c>
      <c r="D150">
        <v>21.799700000000001</v>
      </c>
      <c r="E150">
        <v>50.018999999999998</v>
      </c>
      <c r="F150" s="1">
        <v>5.0000000000000002E-5</v>
      </c>
      <c r="G150">
        <v>2.2095499999999998E-3</v>
      </c>
      <c r="H150">
        <v>1.1981679336025901</v>
      </c>
      <c r="I150" t="s">
        <v>20</v>
      </c>
      <c r="J150">
        <f t="shared" si="2"/>
        <v>2.2944811167126224</v>
      </c>
      <c r="K150" t="s">
        <v>21</v>
      </c>
      <c r="L150">
        <v>355</v>
      </c>
      <c r="M150" t="s">
        <v>498</v>
      </c>
      <c r="N150" t="s">
        <v>499</v>
      </c>
      <c r="O150" s="2">
        <v>1</v>
      </c>
      <c r="P150" t="s">
        <v>500</v>
      </c>
      <c r="Q150" t="s">
        <v>501</v>
      </c>
      <c r="R150" s="2">
        <v>0.75</v>
      </c>
      <c r="S150" t="s">
        <v>311</v>
      </c>
      <c r="T150" t="s">
        <v>502</v>
      </c>
      <c r="U150" t="s">
        <v>503</v>
      </c>
      <c r="V150" s="3">
        <v>1</v>
      </c>
      <c r="W150" t="s">
        <v>26</v>
      </c>
      <c r="X150" t="s">
        <v>314</v>
      </c>
      <c r="Y150" t="s">
        <v>504</v>
      </c>
      <c r="Z150" t="s">
        <v>31</v>
      </c>
      <c r="AA150" t="s">
        <v>26</v>
      </c>
    </row>
    <row r="151" spans="1:27" x14ac:dyDescent="0.25">
      <c r="A151" t="s">
        <v>400</v>
      </c>
      <c r="B151">
        <v>17.791399999999999</v>
      </c>
      <c r="C151">
        <v>38.845999999999997</v>
      </c>
      <c r="D151">
        <v>7.0926600000000004</v>
      </c>
      <c r="E151">
        <v>16.220300000000002</v>
      </c>
      <c r="F151">
        <v>1.6000000000000001E-3</v>
      </c>
      <c r="G151">
        <v>3.7463299999999998E-2</v>
      </c>
      <c r="H151">
        <v>1.1934018068784</v>
      </c>
      <c r="I151" t="s">
        <v>20</v>
      </c>
      <c r="J151">
        <f t="shared" si="2"/>
        <v>2.2869135134068221</v>
      </c>
      <c r="K151" t="s">
        <v>21</v>
      </c>
      <c r="L151">
        <v>844</v>
      </c>
      <c r="M151" t="s">
        <v>401</v>
      </c>
      <c r="N151" t="s">
        <v>402</v>
      </c>
      <c r="O151" s="2">
        <v>1</v>
      </c>
      <c r="P151" t="s">
        <v>403</v>
      </c>
      <c r="Q151" t="s">
        <v>404</v>
      </c>
      <c r="R151" s="2">
        <v>0.72</v>
      </c>
      <c r="S151" t="s">
        <v>405</v>
      </c>
      <c r="T151" t="s">
        <v>406</v>
      </c>
      <c r="U151" t="s">
        <v>407</v>
      </c>
      <c r="V151" s="3">
        <v>1</v>
      </c>
      <c r="W151" t="s">
        <v>408</v>
      </c>
      <c r="X151" t="s">
        <v>409</v>
      </c>
      <c r="Y151" t="s">
        <v>26</v>
      </c>
      <c r="Z151" t="s">
        <v>410</v>
      </c>
      <c r="AA151" t="s">
        <v>411</v>
      </c>
    </row>
    <row r="152" spans="1:27" x14ac:dyDescent="0.25">
      <c r="A152" t="s">
        <v>2304</v>
      </c>
      <c r="B152">
        <v>13.178900000000001</v>
      </c>
      <c r="C152">
        <v>30.1191</v>
      </c>
      <c r="D152">
        <v>15.9427</v>
      </c>
      <c r="E152">
        <v>36.4373</v>
      </c>
      <c r="F152">
        <v>2.5500000000000002E-3</v>
      </c>
      <c r="G152">
        <v>5.2141100000000003E-2</v>
      </c>
      <c r="H152">
        <v>1.1925200797392499</v>
      </c>
      <c r="I152" t="s">
        <v>20</v>
      </c>
      <c r="J152">
        <f t="shared" si="2"/>
        <v>2.2855162550885417</v>
      </c>
      <c r="K152" t="s">
        <v>21</v>
      </c>
      <c r="L152">
        <v>220</v>
      </c>
      <c r="M152" t="s">
        <v>2305</v>
      </c>
      <c r="N152" t="s">
        <v>2306</v>
      </c>
      <c r="O152" s="2">
        <v>1</v>
      </c>
      <c r="P152" t="s">
        <v>2307</v>
      </c>
      <c r="Q152" t="s">
        <v>2308</v>
      </c>
      <c r="R152" s="2">
        <v>1</v>
      </c>
      <c r="S152" t="s">
        <v>2300</v>
      </c>
      <c r="T152" t="s">
        <v>2309</v>
      </c>
      <c r="U152" t="s">
        <v>2310</v>
      </c>
      <c r="V152" s="3">
        <v>1</v>
      </c>
      <c r="W152" t="s">
        <v>1438</v>
      </c>
      <c r="X152" t="s">
        <v>2301</v>
      </c>
      <c r="Y152" t="s">
        <v>26</v>
      </c>
      <c r="Z152" t="s">
        <v>2302</v>
      </c>
      <c r="AA152" t="s">
        <v>2303</v>
      </c>
    </row>
    <row r="153" spans="1:27" x14ac:dyDescent="0.25">
      <c r="A153" t="s">
        <v>1837</v>
      </c>
      <c r="B153">
        <v>7.9061000000000003</v>
      </c>
      <c r="C153">
        <v>16.147400000000001</v>
      </c>
      <c r="D153">
        <v>6.9620899999999999</v>
      </c>
      <c r="E153">
        <v>15.8726</v>
      </c>
      <c r="F153">
        <v>2.3800000000000002E-2</v>
      </c>
      <c r="G153">
        <v>0.204648</v>
      </c>
      <c r="H153">
        <v>1.18894609793581</v>
      </c>
      <c r="I153" t="s">
        <v>20</v>
      </c>
      <c r="J153">
        <f t="shared" si="2"/>
        <v>2.2798613634698839</v>
      </c>
      <c r="K153" t="s">
        <v>21</v>
      </c>
      <c r="L153">
        <v>77</v>
      </c>
      <c r="M153" t="s">
        <v>1838</v>
      </c>
      <c r="N153" t="s">
        <v>1839</v>
      </c>
      <c r="O153" s="2">
        <v>1</v>
      </c>
      <c r="P153" t="s">
        <v>26</v>
      </c>
      <c r="Q153" t="s">
        <v>26</v>
      </c>
      <c r="R153" t="s">
        <v>26</v>
      </c>
      <c r="S153" t="s">
        <v>1840</v>
      </c>
      <c r="T153" t="s">
        <v>26</v>
      </c>
      <c r="U153" t="s">
        <v>26</v>
      </c>
      <c r="V153" t="s">
        <v>26</v>
      </c>
      <c r="W153" t="s">
        <v>26</v>
      </c>
      <c r="X153" t="s">
        <v>26</v>
      </c>
      <c r="Y153" t="s">
        <v>26</v>
      </c>
      <c r="Z153" t="s">
        <v>31</v>
      </c>
      <c r="AA153" t="s">
        <v>26</v>
      </c>
    </row>
    <row r="154" spans="1:27" x14ac:dyDescent="0.25">
      <c r="A154" t="s">
        <v>424</v>
      </c>
      <c r="B154">
        <v>18.448599999999999</v>
      </c>
      <c r="C154">
        <v>42.336799999999997</v>
      </c>
      <c r="D154">
        <v>6.7766400000000004</v>
      </c>
      <c r="E154">
        <v>15.436400000000001</v>
      </c>
      <c r="F154">
        <v>2.15E-3</v>
      </c>
      <c r="G154">
        <v>4.6297699999999997E-2</v>
      </c>
      <c r="H154">
        <v>1.1876942963694701</v>
      </c>
      <c r="I154" t="s">
        <v>20</v>
      </c>
      <c r="J154">
        <f t="shared" si="2"/>
        <v>2.2778840251215975</v>
      </c>
      <c r="K154" t="s">
        <v>21</v>
      </c>
      <c r="L154">
        <v>696</v>
      </c>
      <c r="M154" t="s">
        <v>425</v>
      </c>
      <c r="N154" t="s">
        <v>426</v>
      </c>
      <c r="O154" s="2">
        <v>1</v>
      </c>
      <c r="P154" t="s">
        <v>427</v>
      </c>
      <c r="Q154" t="s">
        <v>428</v>
      </c>
      <c r="R154" s="2">
        <v>0.71</v>
      </c>
      <c r="S154" t="s">
        <v>429</v>
      </c>
      <c r="T154" t="s">
        <v>430</v>
      </c>
      <c r="U154" t="s">
        <v>431</v>
      </c>
      <c r="V154" s="3">
        <v>1</v>
      </c>
      <c r="W154" t="s">
        <v>26</v>
      </c>
      <c r="X154" t="s">
        <v>26</v>
      </c>
      <c r="Y154" t="s">
        <v>432</v>
      </c>
      <c r="Z154" t="s">
        <v>433</v>
      </c>
      <c r="AA154" t="s">
        <v>434</v>
      </c>
    </row>
    <row r="155" spans="1:27" x14ac:dyDescent="0.25">
      <c r="A155" t="s">
        <v>1907</v>
      </c>
      <c r="B155">
        <v>13.8368</v>
      </c>
      <c r="C155">
        <v>31.4254</v>
      </c>
      <c r="D155">
        <v>10.4567</v>
      </c>
      <c r="E155">
        <v>23.749300000000002</v>
      </c>
      <c r="F155">
        <v>3.0500000000000002E-3</v>
      </c>
      <c r="G155">
        <v>5.9030800000000001E-2</v>
      </c>
      <c r="H155">
        <v>1.18345736386175</v>
      </c>
      <c r="I155" t="s">
        <v>20</v>
      </c>
      <c r="J155">
        <f t="shared" si="2"/>
        <v>2.2712041083707026</v>
      </c>
      <c r="K155" t="s">
        <v>21</v>
      </c>
      <c r="L155">
        <v>355</v>
      </c>
      <c r="M155" t="s">
        <v>1908</v>
      </c>
      <c r="N155" t="s">
        <v>1909</v>
      </c>
      <c r="O155" s="2">
        <v>1</v>
      </c>
      <c r="P155" t="s">
        <v>1244</v>
      </c>
      <c r="Q155" t="s">
        <v>1245</v>
      </c>
      <c r="R155" s="2">
        <v>0.65</v>
      </c>
      <c r="S155" t="s">
        <v>1910</v>
      </c>
      <c r="T155" t="s">
        <v>1911</v>
      </c>
      <c r="U155" t="s">
        <v>1912</v>
      </c>
      <c r="V155" s="3">
        <v>1</v>
      </c>
      <c r="W155" t="s">
        <v>26</v>
      </c>
      <c r="X155" t="s">
        <v>946</v>
      </c>
      <c r="Y155" t="s">
        <v>26</v>
      </c>
      <c r="Z155" t="s">
        <v>31</v>
      </c>
      <c r="AA155" t="s">
        <v>26</v>
      </c>
    </row>
    <row r="156" spans="1:27" x14ac:dyDescent="0.25">
      <c r="A156" t="s">
        <v>792</v>
      </c>
      <c r="B156">
        <v>63.254899999999999</v>
      </c>
      <c r="C156">
        <v>138.35900000000001</v>
      </c>
      <c r="D156">
        <v>33.289299999999997</v>
      </c>
      <c r="E156">
        <v>75.285200000000003</v>
      </c>
      <c r="F156" s="1">
        <v>5.0000000000000002E-5</v>
      </c>
      <c r="G156">
        <v>2.2095499999999998E-3</v>
      </c>
      <c r="H156">
        <v>1.17730774530977</v>
      </c>
      <c r="I156" t="s">
        <v>20</v>
      </c>
      <c r="J156">
        <f t="shared" si="2"/>
        <v>2.2615434989621308</v>
      </c>
      <c r="K156" t="s">
        <v>21</v>
      </c>
      <c r="L156">
        <v>418</v>
      </c>
      <c r="M156" t="s">
        <v>793</v>
      </c>
      <c r="N156" t="s">
        <v>794</v>
      </c>
      <c r="O156" s="2">
        <v>1</v>
      </c>
      <c r="P156" t="s">
        <v>795</v>
      </c>
      <c r="Q156" t="s">
        <v>796</v>
      </c>
      <c r="R156" s="2">
        <v>0.75</v>
      </c>
      <c r="S156" t="s">
        <v>710</v>
      </c>
      <c r="T156" t="s">
        <v>797</v>
      </c>
      <c r="U156" t="s">
        <v>798</v>
      </c>
      <c r="V156" s="3">
        <v>1</v>
      </c>
      <c r="W156" t="s">
        <v>26</v>
      </c>
      <c r="X156" t="s">
        <v>26</v>
      </c>
      <c r="Y156" t="s">
        <v>799</v>
      </c>
      <c r="Z156" t="s">
        <v>31</v>
      </c>
      <c r="AA156" t="s">
        <v>26</v>
      </c>
    </row>
    <row r="157" spans="1:27" x14ac:dyDescent="0.25">
      <c r="A157" t="s">
        <v>1850</v>
      </c>
      <c r="B157">
        <v>6.5886699999999996</v>
      </c>
      <c r="C157">
        <v>16.151</v>
      </c>
      <c r="D157">
        <v>6.0184199999999999</v>
      </c>
      <c r="E157">
        <v>13.495900000000001</v>
      </c>
      <c r="F157">
        <v>4.7649999999999998E-2</v>
      </c>
      <c r="G157">
        <v>0.288825</v>
      </c>
      <c r="H157">
        <v>1.16506449403759</v>
      </c>
      <c r="I157" t="s">
        <v>20</v>
      </c>
      <c r="J157">
        <f t="shared" si="2"/>
        <v>2.2424323992011206</v>
      </c>
      <c r="K157" t="s">
        <v>21</v>
      </c>
      <c r="L157">
        <v>392</v>
      </c>
      <c r="M157" t="s">
        <v>1851</v>
      </c>
      <c r="N157" t="s">
        <v>1852</v>
      </c>
      <c r="O157" s="2">
        <v>0.99</v>
      </c>
      <c r="P157" t="s">
        <v>26</v>
      </c>
      <c r="Q157" t="s">
        <v>26</v>
      </c>
      <c r="R157" t="s">
        <v>26</v>
      </c>
      <c r="S157" t="s">
        <v>111</v>
      </c>
      <c r="T157" t="s">
        <v>26</v>
      </c>
      <c r="U157" t="s">
        <v>26</v>
      </c>
      <c r="V157" t="s">
        <v>26</v>
      </c>
      <c r="W157" t="s">
        <v>26</v>
      </c>
      <c r="X157" t="s">
        <v>26</v>
      </c>
      <c r="Y157" t="s">
        <v>26</v>
      </c>
      <c r="Z157" t="s">
        <v>31</v>
      </c>
      <c r="AA157" t="s">
        <v>26</v>
      </c>
    </row>
    <row r="158" spans="1:27" x14ac:dyDescent="0.25">
      <c r="A158" t="s">
        <v>1831</v>
      </c>
      <c r="B158">
        <v>8.5663400000000003</v>
      </c>
      <c r="C158">
        <v>19.2041</v>
      </c>
      <c r="D158">
        <v>8.9544499999999996</v>
      </c>
      <c r="E158">
        <v>20.074999999999999</v>
      </c>
      <c r="F158">
        <v>1.9650000000000001E-2</v>
      </c>
      <c r="G158">
        <v>0.184692</v>
      </c>
      <c r="H158">
        <v>1.16472326087551</v>
      </c>
      <c r="I158" t="s">
        <v>20</v>
      </c>
      <c r="J158">
        <f t="shared" si="2"/>
        <v>2.2419020710373019</v>
      </c>
      <c r="K158" t="s">
        <v>21</v>
      </c>
      <c r="L158">
        <v>388</v>
      </c>
      <c r="M158" t="s">
        <v>1832</v>
      </c>
      <c r="N158" t="s">
        <v>1833</v>
      </c>
      <c r="O158" s="2">
        <v>1</v>
      </c>
      <c r="P158" t="s">
        <v>1834</v>
      </c>
      <c r="Q158" t="s">
        <v>1835</v>
      </c>
      <c r="R158" s="2">
        <v>0.54</v>
      </c>
      <c r="S158" t="s">
        <v>842</v>
      </c>
      <c r="T158" t="s">
        <v>1836</v>
      </c>
      <c r="U158" t="s">
        <v>1012</v>
      </c>
      <c r="V158" s="3">
        <v>1</v>
      </c>
      <c r="W158" t="s">
        <v>26</v>
      </c>
      <c r="X158" t="s">
        <v>843</v>
      </c>
      <c r="Y158" t="s">
        <v>26</v>
      </c>
      <c r="Z158" t="s">
        <v>31</v>
      </c>
      <c r="AA158" t="s">
        <v>26</v>
      </c>
    </row>
    <row r="159" spans="1:27" x14ac:dyDescent="0.25">
      <c r="A159" t="s">
        <v>180</v>
      </c>
      <c r="B159">
        <v>39.535400000000003</v>
      </c>
      <c r="C159">
        <v>88.603399999999993</v>
      </c>
      <c r="D159">
        <v>35.087800000000001</v>
      </c>
      <c r="E159">
        <v>78.638499999999993</v>
      </c>
      <c r="F159" s="1">
        <v>5.0000000000000002E-5</v>
      </c>
      <c r="G159">
        <v>2.2095499999999998E-3</v>
      </c>
      <c r="H159">
        <v>1.1642663092674199</v>
      </c>
      <c r="I159" t="s">
        <v>20</v>
      </c>
      <c r="J159">
        <f t="shared" si="2"/>
        <v>2.2411920952581794</v>
      </c>
      <c r="K159" t="s">
        <v>21</v>
      </c>
      <c r="L159">
        <v>195</v>
      </c>
      <c r="M159" t="s">
        <v>181</v>
      </c>
      <c r="N159" t="s">
        <v>182</v>
      </c>
      <c r="O159" s="2">
        <v>1</v>
      </c>
      <c r="P159" t="s">
        <v>183</v>
      </c>
      <c r="Q159" t="s">
        <v>184</v>
      </c>
      <c r="R159" s="2">
        <v>1</v>
      </c>
      <c r="S159" t="s">
        <v>185</v>
      </c>
      <c r="T159" t="s">
        <v>186</v>
      </c>
      <c r="U159" t="s">
        <v>187</v>
      </c>
      <c r="V159" s="3">
        <v>1</v>
      </c>
      <c r="W159" t="s">
        <v>188</v>
      </c>
      <c r="X159" t="s">
        <v>189</v>
      </c>
      <c r="Y159" t="s">
        <v>26</v>
      </c>
      <c r="Z159" t="s">
        <v>190</v>
      </c>
      <c r="AA159" t="s">
        <v>191</v>
      </c>
    </row>
    <row r="160" spans="1:27" x14ac:dyDescent="0.25">
      <c r="A160" t="s">
        <v>2171</v>
      </c>
      <c r="B160">
        <v>13.8368</v>
      </c>
      <c r="C160">
        <v>30.985800000000001</v>
      </c>
      <c r="D160">
        <v>9.2595600000000005</v>
      </c>
      <c r="E160">
        <v>20.7362</v>
      </c>
      <c r="F160">
        <v>2.65E-3</v>
      </c>
      <c r="G160">
        <v>5.3514199999999998E-2</v>
      </c>
      <c r="H160">
        <v>1.16313599256558</v>
      </c>
      <c r="I160" t="s">
        <v>20</v>
      </c>
      <c r="J160">
        <f t="shared" si="2"/>
        <v>2.239436863090686</v>
      </c>
      <c r="K160" t="s">
        <v>21</v>
      </c>
      <c r="L160">
        <v>322</v>
      </c>
      <c r="M160" t="s">
        <v>2172</v>
      </c>
      <c r="N160" t="s">
        <v>2173</v>
      </c>
      <c r="O160" s="2">
        <v>1</v>
      </c>
      <c r="P160" t="s">
        <v>2174</v>
      </c>
      <c r="Q160" t="s">
        <v>2175</v>
      </c>
      <c r="R160" s="2">
        <v>0.88</v>
      </c>
      <c r="S160" t="s">
        <v>2176</v>
      </c>
      <c r="T160" t="s">
        <v>2177</v>
      </c>
      <c r="U160" t="s">
        <v>2178</v>
      </c>
      <c r="V160" s="3">
        <v>1</v>
      </c>
      <c r="W160" t="s">
        <v>1154</v>
      </c>
      <c r="X160" t="s">
        <v>1236</v>
      </c>
      <c r="Y160" t="s">
        <v>26</v>
      </c>
      <c r="Z160" t="s">
        <v>1456</v>
      </c>
      <c r="AA160" t="s">
        <v>1457</v>
      </c>
    </row>
    <row r="161" spans="1:27" x14ac:dyDescent="0.25">
      <c r="A161" t="s">
        <v>2458</v>
      </c>
      <c r="B161">
        <v>7.2477600000000004</v>
      </c>
      <c r="C161">
        <v>16.151</v>
      </c>
      <c r="D161">
        <v>4.6993299999999998</v>
      </c>
      <c r="E161">
        <v>10.4726</v>
      </c>
      <c r="F161">
        <v>2.8400000000000002E-2</v>
      </c>
      <c r="G161">
        <v>0.22497500000000001</v>
      </c>
      <c r="H161">
        <v>1.15609267371123</v>
      </c>
      <c r="I161" t="s">
        <v>20</v>
      </c>
      <c r="J161">
        <f t="shared" si="2"/>
        <v>2.2285304500854433</v>
      </c>
      <c r="K161" t="s">
        <v>21</v>
      </c>
      <c r="L161">
        <v>111</v>
      </c>
      <c r="M161" t="s">
        <v>2459</v>
      </c>
      <c r="N161" t="s">
        <v>2460</v>
      </c>
      <c r="O161" s="2">
        <v>0.87</v>
      </c>
      <c r="P161" t="s">
        <v>26</v>
      </c>
      <c r="Q161" t="s">
        <v>26</v>
      </c>
      <c r="R161" t="s">
        <v>26</v>
      </c>
      <c r="S161" t="s">
        <v>814</v>
      </c>
      <c r="T161" t="s">
        <v>26</v>
      </c>
      <c r="U161" t="s">
        <v>26</v>
      </c>
      <c r="V161" t="s">
        <v>26</v>
      </c>
      <c r="W161" t="s">
        <v>26</v>
      </c>
      <c r="X161" t="s">
        <v>26</v>
      </c>
      <c r="Y161" t="s">
        <v>26</v>
      </c>
      <c r="Z161" t="s">
        <v>31</v>
      </c>
      <c r="AA161" t="s">
        <v>26</v>
      </c>
    </row>
    <row r="162" spans="1:27" x14ac:dyDescent="0.25">
      <c r="A162" t="s">
        <v>385</v>
      </c>
      <c r="B162">
        <v>179.22200000000001</v>
      </c>
      <c r="C162">
        <v>399.37700000000001</v>
      </c>
      <c r="D162">
        <v>156.34700000000001</v>
      </c>
      <c r="E162">
        <v>348.41500000000002</v>
      </c>
      <c r="F162" s="1">
        <v>5.0000000000000002E-5</v>
      </c>
      <c r="G162">
        <v>2.2095499999999998E-3</v>
      </c>
      <c r="H162">
        <v>1.15605519936658</v>
      </c>
      <c r="I162" t="s">
        <v>20</v>
      </c>
      <c r="J162">
        <f t="shared" si="2"/>
        <v>2.2284725642321197</v>
      </c>
      <c r="K162" t="s">
        <v>21</v>
      </c>
      <c r="L162">
        <v>148</v>
      </c>
      <c r="M162" t="s">
        <v>386</v>
      </c>
      <c r="N162" t="s">
        <v>387</v>
      </c>
      <c r="O162" s="2">
        <v>1</v>
      </c>
      <c r="P162" t="s">
        <v>388</v>
      </c>
      <c r="Q162" t="s">
        <v>389</v>
      </c>
      <c r="R162" s="2">
        <v>0.64</v>
      </c>
      <c r="S162" t="s">
        <v>390</v>
      </c>
      <c r="T162" t="s">
        <v>391</v>
      </c>
      <c r="U162" t="s">
        <v>392</v>
      </c>
      <c r="V162" s="3">
        <v>1</v>
      </c>
      <c r="W162" t="s">
        <v>26</v>
      </c>
      <c r="X162" t="s">
        <v>26</v>
      </c>
      <c r="Y162" t="s">
        <v>393</v>
      </c>
      <c r="Z162" t="s">
        <v>31</v>
      </c>
      <c r="AA162" t="s">
        <v>26</v>
      </c>
    </row>
    <row r="163" spans="1:27" x14ac:dyDescent="0.25">
      <c r="A163" t="s">
        <v>1499</v>
      </c>
      <c r="B163">
        <v>16.473600000000001</v>
      </c>
      <c r="C163">
        <v>36.664900000000003</v>
      </c>
      <c r="D163">
        <v>125.804</v>
      </c>
      <c r="E163">
        <v>280.07900000000001</v>
      </c>
      <c r="F163">
        <v>3.15E-3</v>
      </c>
      <c r="G163">
        <v>6.04004E-2</v>
      </c>
      <c r="H163">
        <v>1.1546560217150601</v>
      </c>
      <c r="I163" t="s">
        <v>20</v>
      </c>
      <c r="J163">
        <f t="shared" si="2"/>
        <v>2.2263123589075118</v>
      </c>
      <c r="K163" t="s">
        <v>21</v>
      </c>
      <c r="L163">
        <v>110</v>
      </c>
      <c r="M163" t="s">
        <v>925</v>
      </c>
      <c r="N163" t="s">
        <v>926</v>
      </c>
      <c r="O163" s="2">
        <v>0.79</v>
      </c>
      <c r="P163" t="s">
        <v>26</v>
      </c>
      <c r="Q163" t="s">
        <v>26</v>
      </c>
      <c r="R163" t="s">
        <v>26</v>
      </c>
      <c r="S163" t="s">
        <v>26</v>
      </c>
      <c r="T163" t="s">
        <v>26</v>
      </c>
      <c r="U163" t="s">
        <v>26</v>
      </c>
      <c r="V163" t="s">
        <v>26</v>
      </c>
      <c r="W163" t="s">
        <v>26</v>
      </c>
      <c r="X163" t="s">
        <v>26</v>
      </c>
      <c r="Y163" t="s">
        <v>26</v>
      </c>
      <c r="Z163" t="s">
        <v>31</v>
      </c>
      <c r="AA163" t="s">
        <v>26</v>
      </c>
    </row>
    <row r="164" spans="1:27" x14ac:dyDescent="0.25">
      <c r="A164" t="s">
        <v>753</v>
      </c>
      <c r="B164">
        <v>30.309200000000001</v>
      </c>
      <c r="C164">
        <v>57.177100000000003</v>
      </c>
      <c r="D164">
        <v>22.8504</v>
      </c>
      <c r="E164">
        <v>50.839300000000001</v>
      </c>
      <c r="F164" s="1">
        <v>1E-4</v>
      </c>
      <c r="G164">
        <v>4.1003899999999998E-3</v>
      </c>
      <c r="H164">
        <v>1.15372474607328</v>
      </c>
      <c r="I164" t="s">
        <v>20</v>
      </c>
      <c r="J164">
        <f t="shared" si="2"/>
        <v>2.2248757133354271</v>
      </c>
      <c r="K164" t="s">
        <v>21</v>
      </c>
      <c r="L164">
        <v>208</v>
      </c>
      <c r="M164" t="s">
        <v>754</v>
      </c>
      <c r="N164" t="s">
        <v>755</v>
      </c>
      <c r="O164" s="2">
        <v>1</v>
      </c>
      <c r="P164" t="s">
        <v>756</v>
      </c>
      <c r="Q164" t="s">
        <v>757</v>
      </c>
      <c r="R164" s="2">
        <v>1</v>
      </c>
      <c r="S164" t="s">
        <v>758</v>
      </c>
      <c r="T164" t="s">
        <v>759</v>
      </c>
      <c r="U164" t="s">
        <v>760</v>
      </c>
      <c r="V164" s="3">
        <v>1</v>
      </c>
      <c r="W164" t="s">
        <v>761</v>
      </c>
      <c r="X164" t="s">
        <v>762</v>
      </c>
      <c r="Y164" t="s">
        <v>26</v>
      </c>
      <c r="Z164" t="s">
        <v>763</v>
      </c>
      <c r="AA164" t="s">
        <v>764</v>
      </c>
    </row>
    <row r="165" spans="1:27" x14ac:dyDescent="0.25">
      <c r="A165" t="s">
        <v>1711</v>
      </c>
      <c r="B165">
        <v>9.2239100000000001</v>
      </c>
      <c r="C165">
        <v>20.5185</v>
      </c>
      <c r="D165">
        <v>8.4350699999999996</v>
      </c>
      <c r="E165">
        <v>18.764299999999999</v>
      </c>
      <c r="F165">
        <v>4.555E-2</v>
      </c>
      <c r="G165">
        <v>0.28395900000000002</v>
      </c>
      <c r="H165">
        <v>1.1535185255115099</v>
      </c>
      <c r="I165" t="s">
        <v>20</v>
      </c>
      <c r="J165">
        <f t="shared" si="2"/>
        <v>2.2245577096574216</v>
      </c>
      <c r="K165" t="s">
        <v>21</v>
      </c>
      <c r="L165">
        <v>342</v>
      </c>
      <c r="M165" t="s">
        <v>1712</v>
      </c>
      <c r="N165" t="s">
        <v>1713</v>
      </c>
      <c r="O165" s="2">
        <v>1</v>
      </c>
      <c r="P165" t="s">
        <v>1714</v>
      </c>
      <c r="Q165" t="s">
        <v>1715</v>
      </c>
      <c r="R165" s="2">
        <v>1</v>
      </c>
      <c r="S165" t="s">
        <v>1716</v>
      </c>
      <c r="T165" t="s">
        <v>1717</v>
      </c>
      <c r="U165" t="s">
        <v>1718</v>
      </c>
      <c r="V165" s="3">
        <v>1</v>
      </c>
      <c r="W165" t="s">
        <v>344</v>
      </c>
      <c r="X165" t="s">
        <v>513</v>
      </c>
      <c r="Y165" t="s">
        <v>26</v>
      </c>
      <c r="Z165" t="s">
        <v>1442</v>
      </c>
      <c r="AA165" t="s">
        <v>1443</v>
      </c>
    </row>
    <row r="166" spans="1:27" x14ac:dyDescent="0.25">
      <c r="A166" t="s">
        <v>1506</v>
      </c>
      <c r="B166">
        <v>13.1777</v>
      </c>
      <c r="C166">
        <v>24.006699999999999</v>
      </c>
      <c r="D166">
        <v>24.8415</v>
      </c>
      <c r="E166">
        <v>55.165399999999998</v>
      </c>
      <c r="F166">
        <v>3.585E-2</v>
      </c>
      <c r="G166">
        <v>0.25518800000000003</v>
      </c>
      <c r="H166">
        <v>1.15101139530036</v>
      </c>
      <c r="I166" t="s">
        <v>20</v>
      </c>
      <c r="J166">
        <f t="shared" si="2"/>
        <v>2.2206952076162887</v>
      </c>
      <c r="K166" t="s">
        <v>21</v>
      </c>
      <c r="L166">
        <v>34</v>
      </c>
      <c r="M166" t="s">
        <v>1507</v>
      </c>
      <c r="N166" t="s">
        <v>1508</v>
      </c>
      <c r="O166" s="2">
        <v>1</v>
      </c>
      <c r="P166" t="s">
        <v>26</v>
      </c>
      <c r="Q166" t="s">
        <v>26</v>
      </c>
      <c r="R166" t="s">
        <v>26</v>
      </c>
      <c r="S166" t="s">
        <v>26</v>
      </c>
      <c r="T166" t="s">
        <v>26</v>
      </c>
      <c r="U166" t="s">
        <v>26</v>
      </c>
      <c r="V166" t="s">
        <v>26</v>
      </c>
      <c r="W166" t="s">
        <v>26</v>
      </c>
      <c r="X166" t="s">
        <v>26</v>
      </c>
      <c r="Y166" t="s">
        <v>26</v>
      </c>
      <c r="Z166" t="s">
        <v>31</v>
      </c>
      <c r="AA166" t="s">
        <v>26</v>
      </c>
    </row>
    <row r="167" spans="1:27" x14ac:dyDescent="0.25">
      <c r="A167" t="s">
        <v>2396</v>
      </c>
      <c r="B167">
        <v>25.038399999999999</v>
      </c>
      <c r="C167">
        <v>36.665799999999997</v>
      </c>
      <c r="D167">
        <v>21.327200000000001</v>
      </c>
      <c r="E167">
        <v>47.238700000000001</v>
      </c>
      <c r="F167">
        <v>9.1000000000000004E-3</v>
      </c>
      <c r="G167">
        <v>0.118091</v>
      </c>
      <c r="H167">
        <v>1.1472746926575199</v>
      </c>
      <c r="I167" t="s">
        <v>20</v>
      </c>
      <c r="J167">
        <f t="shared" si="2"/>
        <v>2.2149508608724955</v>
      </c>
      <c r="K167" t="s">
        <v>21</v>
      </c>
      <c r="L167">
        <v>70</v>
      </c>
      <c r="M167" t="s">
        <v>2397</v>
      </c>
      <c r="N167" t="s">
        <v>2398</v>
      </c>
      <c r="O167" s="2">
        <v>1</v>
      </c>
      <c r="P167" t="s">
        <v>2399</v>
      </c>
      <c r="Q167" t="s">
        <v>2400</v>
      </c>
      <c r="R167" s="2">
        <v>0.81</v>
      </c>
      <c r="S167" t="s">
        <v>2401</v>
      </c>
      <c r="T167" t="s">
        <v>26</v>
      </c>
      <c r="U167" t="s">
        <v>26</v>
      </c>
      <c r="V167" t="s">
        <v>26</v>
      </c>
      <c r="W167" t="s">
        <v>26</v>
      </c>
      <c r="X167" t="s">
        <v>26</v>
      </c>
      <c r="Y167" t="s">
        <v>26</v>
      </c>
      <c r="Z167" t="s">
        <v>2402</v>
      </c>
      <c r="AA167" t="s">
        <v>2403</v>
      </c>
    </row>
    <row r="168" spans="1:27" x14ac:dyDescent="0.25">
      <c r="A168" t="s">
        <v>1032</v>
      </c>
      <c r="B168">
        <v>10.543200000000001</v>
      </c>
      <c r="C168">
        <v>29.2453</v>
      </c>
      <c r="D168">
        <v>11.925599999999999</v>
      </c>
      <c r="E168">
        <v>26.362200000000001</v>
      </c>
      <c r="F168">
        <v>1.7399999999999999E-2</v>
      </c>
      <c r="G168">
        <v>0.17302799999999999</v>
      </c>
      <c r="H168">
        <v>1.1444089195088401</v>
      </c>
      <c r="I168" t="s">
        <v>20</v>
      </c>
      <c r="J168">
        <f t="shared" si="2"/>
        <v>2.2105554437512582</v>
      </c>
      <c r="K168" t="s">
        <v>21</v>
      </c>
      <c r="L168">
        <v>232</v>
      </c>
      <c r="M168" t="s">
        <v>1033</v>
      </c>
      <c r="N168" t="s">
        <v>45</v>
      </c>
      <c r="O168" s="2">
        <v>1</v>
      </c>
      <c r="P168" t="s">
        <v>26</v>
      </c>
      <c r="Q168" t="s">
        <v>26</v>
      </c>
      <c r="R168" t="s">
        <v>26</v>
      </c>
      <c r="S168" t="s">
        <v>1034</v>
      </c>
      <c r="T168" t="s">
        <v>26</v>
      </c>
      <c r="U168" t="s">
        <v>26</v>
      </c>
      <c r="V168" t="s">
        <v>26</v>
      </c>
      <c r="W168" t="s">
        <v>26</v>
      </c>
      <c r="X168" t="s">
        <v>26</v>
      </c>
      <c r="Y168" t="s">
        <v>26</v>
      </c>
      <c r="Z168" t="s">
        <v>31</v>
      </c>
      <c r="AA168" t="s">
        <v>26</v>
      </c>
    </row>
    <row r="169" spans="1:27" x14ac:dyDescent="0.25">
      <c r="A169" t="s">
        <v>1926</v>
      </c>
      <c r="B169">
        <v>7.9061000000000003</v>
      </c>
      <c r="C169">
        <v>17.460899999999999</v>
      </c>
      <c r="D169">
        <v>19.939699999999998</v>
      </c>
      <c r="E169">
        <v>44.041400000000003</v>
      </c>
      <c r="F169">
        <v>2.9899999999999999E-2</v>
      </c>
      <c r="G169">
        <v>0.23083500000000001</v>
      </c>
      <c r="H169">
        <v>1.14321662638292</v>
      </c>
      <c r="I169" t="s">
        <v>20</v>
      </c>
      <c r="J169">
        <f t="shared" si="2"/>
        <v>2.208729318896471</v>
      </c>
      <c r="K169" t="s">
        <v>21</v>
      </c>
      <c r="L169">
        <v>368</v>
      </c>
      <c r="M169" t="s">
        <v>1927</v>
      </c>
      <c r="N169" t="s">
        <v>1928</v>
      </c>
      <c r="O169" s="2">
        <v>1</v>
      </c>
      <c r="P169" t="s">
        <v>1929</v>
      </c>
      <c r="Q169" t="s">
        <v>1930</v>
      </c>
      <c r="R169" s="2">
        <v>0.82</v>
      </c>
      <c r="S169" t="s">
        <v>1931</v>
      </c>
      <c r="T169" t="s">
        <v>1932</v>
      </c>
      <c r="U169" t="s">
        <v>1436</v>
      </c>
      <c r="V169" s="3">
        <v>1</v>
      </c>
      <c r="W169" t="s">
        <v>26</v>
      </c>
      <c r="X169" t="s">
        <v>1933</v>
      </c>
      <c r="Y169" t="s">
        <v>26</v>
      </c>
      <c r="Z169" t="s">
        <v>31</v>
      </c>
      <c r="AA169" t="s">
        <v>26</v>
      </c>
    </row>
    <row r="170" spans="1:27" x14ac:dyDescent="0.25">
      <c r="A170" t="s">
        <v>2241</v>
      </c>
      <c r="B170">
        <v>7.9072399999999998</v>
      </c>
      <c r="C170">
        <v>17.46</v>
      </c>
      <c r="D170">
        <v>6.5622199999999999</v>
      </c>
      <c r="E170">
        <v>14.490500000000001</v>
      </c>
      <c r="F170">
        <v>2.29E-2</v>
      </c>
      <c r="G170">
        <v>0.20036699999999999</v>
      </c>
      <c r="H170">
        <v>1.1428515099963901</v>
      </c>
      <c r="I170" t="s">
        <v>20</v>
      </c>
      <c r="J170">
        <f t="shared" si="2"/>
        <v>2.2081704057468405</v>
      </c>
      <c r="K170" t="s">
        <v>21</v>
      </c>
      <c r="L170">
        <v>331</v>
      </c>
      <c r="M170" t="s">
        <v>2242</v>
      </c>
      <c r="N170" t="s">
        <v>2243</v>
      </c>
      <c r="O170" s="2">
        <v>1</v>
      </c>
      <c r="P170" t="s">
        <v>1636</v>
      </c>
      <c r="Q170" t="s">
        <v>1637</v>
      </c>
      <c r="R170" s="2">
        <v>0.85</v>
      </c>
      <c r="S170" t="s">
        <v>2244</v>
      </c>
      <c r="T170" t="s">
        <v>2245</v>
      </c>
      <c r="U170" t="s">
        <v>2246</v>
      </c>
      <c r="V170" s="3">
        <v>0.97629999999999995</v>
      </c>
      <c r="W170" t="s">
        <v>26</v>
      </c>
      <c r="X170" t="s">
        <v>26</v>
      </c>
      <c r="Y170" t="s">
        <v>2247</v>
      </c>
      <c r="Z170" t="s">
        <v>1237</v>
      </c>
      <c r="AA170" t="s">
        <v>1238</v>
      </c>
    </row>
    <row r="171" spans="1:27" x14ac:dyDescent="0.25">
      <c r="A171" t="s">
        <v>586</v>
      </c>
      <c r="B171">
        <v>21.7437</v>
      </c>
      <c r="C171">
        <v>48.0124</v>
      </c>
      <c r="D171">
        <v>7.4548399999999999</v>
      </c>
      <c r="E171">
        <v>16.461300000000001</v>
      </c>
      <c r="F171" s="1">
        <v>5.0000000000000001E-4</v>
      </c>
      <c r="G171">
        <v>1.5566699999999999E-2</v>
      </c>
      <c r="H171">
        <v>1.1428289803526901</v>
      </c>
      <c r="I171" t="s">
        <v>20</v>
      </c>
      <c r="J171">
        <f t="shared" si="2"/>
        <v>2.2081359224342823</v>
      </c>
      <c r="K171" t="s">
        <v>21</v>
      </c>
      <c r="L171">
        <v>862</v>
      </c>
      <c r="M171" t="s">
        <v>587</v>
      </c>
      <c r="N171" t="s">
        <v>588</v>
      </c>
      <c r="O171" s="2">
        <v>1</v>
      </c>
      <c r="P171" t="s">
        <v>589</v>
      </c>
      <c r="Q171" t="s">
        <v>590</v>
      </c>
      <c r="R171" s="2">
        <v>0.8</v>
      </c>
      <c r="S171" t="s">
        <v>591</v>
      </c>
      <c r="T171" t="s">
        <v>592</v>
      </c>
      <c r="U171" t="s">
        <v>593</v>
      </c>
      <c r="V171" s="3">
        <v>1</v>
      </c>
      <c r="W171" t="s">
        <v>594</v>
      </c>
      <c r="X171" t="s">
        <v>158</v>
      </c>
      <c r="Y171" t="s">
        <v>26</v>
      </c>
      <c r="Z171" t="s">
        <v>595</v>
      </c>
      <c r="AA171" t="s">
        <v>596</v>
      </c>
    </row>
    <row r="172" spans="1:27" x14ac:dyDescent="0.25">
      <c r="A172" t="s">
        <v>2392</v>
      </c>
      <c r="B172">
        <v>7.9064800000000002</v>
      </c>
      <c r="C172">
        <v>17.455400000000001</v>
      </c>
      <c r="D172">
        <v>8.9309200000000004</v>
      </c>
      <c r="E172">
        <v>19.7182</v>
      </c>
      <c r="F172">
        <v>2.98E-2</v>
      </c>
      <c r="G172">
        <v>0.23052500000000001</v>
      </c>
      <c r="H172">
        <v>1.1426471552261599</v>
      </c>
      <c r="I172" t="s">
        <v>20</v>
      </c>
      <c r="J172">
        <f t="shared" si="2"/>
        <v>2.2078576451250247</v>
      </c>
      <c r="K172" t="s">
        <v>21</v>
      </c>
      <c r="L172">
        <v>250</v>
      </c>
      <c r="M172" t="s">
        <v>2393</v>
      </c>
      <c r="N172" t="s">
        <v>2394</v>
      </c>
      <c r="O172" s="2">
        <v>1</v>
      </c>
      <c r="P172" t="s">
        <v>857</v>
      </c>
      <c r="Q172" t="s">
        <v>858</v>
      </c>
      <c r="R172" s="2">
        <v>0.73</v>
      </c>
      <c r="S172" t="s">
        <v>580</v>
      </c>
      <c r="T172" t="s">
        <v>2395</v>
      </c>
      <c r="U172" t="s">
        <v>582</v>
      </c>
      <c r="V172" s="3">
        <v>1</v>
      </c>
      <c r="W172" t="s">
        <v>26</v>
      </c>
      <c r="X172" t="s">
        <v>26</v>
      </c>
      <c r="Y172" t="s">
        <v>2391</v>
      </c>
      <c r="Z172" t="s">
        <v>584</v>
      </c>
      <c r="AA172" t="s">
        <v>585</v>
      </c>
    </row>
    <row r="173" spans="1:27" x14ac:dyDescent="0.25">
      <c r="A173" t="s">
        <v>2206</v>
      </c>
      <c r="B173">
        <v>11.860300000000001</v>
      </c>
      <c r="C173">
        <v>26.827999999999999</v>
      </c>
      <c r="D173">
        <v>6.4473700000000003</v>
      </c>
      <c r="E173">
        <v>14.2021</v>
      </c>
      <c r="F173">
        <v>6.5500000000000003E-3</v>
      </c>
      <c r="G173">
        <v>9.6702099999999999E-2</v>
      </c>
      <c r="H173">
        <v>1.13932158627938</v>
      </c>
      <c r="I173" t="s">
        <v>20</v>
      </c>
      <c r="J173">
        <f t="shared" si="2"/>
        <v>2.2027741544226576</v>
      </c>
      <c r="K173" t="s">
        <v>21</v>
      </c>
      <c r="L173">
        <v>445</v>
      </c>
      <c r="M173" t="s">
        <v>2207</v>
      </c>
      <c r="N173" t="s">
        <v>2208</v>
      </c>
      <c r="O173" s="2">
        <v>1</v>
      </c>
      <c r="P173" t="s">
        <v>2209</v>
      </c>
      <c r="Q173" t="s">
        <v>2210</v>
      </c>
      <c r="R173" s="2">
        <v>1</v>
      </c>
      <c r="S173" t="s">
        <v>2211</v>
      </c>
      <c r="T173" t="s">
        <v>2212</v>
      </c>
      <c r="U173" t="s">
        <v>1242</v>
      </c>
      <c r="V173" s="3">
        <v>0.99750000000000005</v>
      </c>
      <c r="W173" t="s">
        <v>990</v>
      </c>
      <c r="X173" t="s">
        <v>991</v>
      </c>
      <c r="Y173" t="s">
        <v>26</v>
      </c>
      <c r="Z173" t="s">
        <v>1333</v>
      </c>
      <c r="AA173" t="s">
        <v>1334</v>
      </c>
    </row>
    <row r="174" spans="1:27" x14ac:dyDescent="0.25">
      <c r="A174" t="s">
        <v>538</v>
      </c>
      <c r="B174">
        <v>20.425899999999999</v>
      </c>
      <c r="C174">
        <v>44.956600000000002</v>
      </c>
      <c r="D174">
        <v>9.5294399999999992</v>
      </c>
      <c r="E174">
        <v>20.974399999999999</v>
      </c>
      <c r="F174" s="1">
        <v>5.9999999999999995E-4</v>
      </c>
      <c r="G174">
        <v>1.8088400000000001E-2</v>
      </c>
      <c r="H174">
        <v>1.1381661996942101</v>
      </c>
      <c r="I174" t="s">
        <v>20</v>
      </c>
      <c r="J174">
        <f t="shared" si="2"/>
        <v>2.2010107624372539</v>
      </c>
      <c r="K174" t="s">
        <v>21</v>
      </c>
      <c r="L174">
        <v>672</v>
      </c>
      <c r="M174" t="s">
        <v>539</v>
      </c>
      <c r="N174" t="s">
        <v>540</v>
      </c>
      <c r="O174" s="2">
        <v>1</v>
      </c>
      <c r="P174" t="s">
        <v>541</v>
      </c>
      <c r="Q174" t="s">
        <v>542</v>
      </c>
      <c r="R174" s="2">
        <v>0.61</v>
      </c>
      <c r="S174" t="s">
        <v>543</v>
      </c>
      <c r="T174" t="s">
        <v>544</v>
      </c>
      <c r="U174" t="s">
        <v>545</v>
      </c>
      <c r="V174" s="3">
        <v>1</v>
      </c>
      <c r="W174" t="s">
        <v>546</v>
      </c>
      <c r="X174" t="s">
        <v>547</v>
      </c>
      <c r="Y174" t="s">
        <v>26</v>
      </c>
      <c r="Z174" t="s">
        <v>548</v>
      </c>
      <c r="AA174" t="s">
        <v>549</v>
      </c>
    </row>
    <row r="175" spans="1:27" x14ac:dyDescent="0.25">
      <c r="A175" t="s">
        <v>1762</v>
      </c>
      <c r="B175">
        <v>18.450099999999999</v>
      </c>
      <c r="C175">
        <v>40.591000000000001</v>
      </c>
      <c r="D175">
        <v>12.338699999999999</v>
      </c>
      <c r="E175">
        <v>27.1463</v>
      </c>
      <c r="F175">
        <v>1.46E-2</v>
      </c>
      <c r="G175">
        <v>0.15667900000000001</v>
      </c>
      <c r="H175">
        <v>1.1375651734776899</v>
      </c>
      <c r="I175" t="s">
        <v>20</v>
      </c>
      <c r="J175">
        <f t="shared" si="2"/>
        <v>2.2000940131456326</v>
      </c>
      <c r="K175" t="s">
        <v>21</v>
      </c>
      <c r="L175">
        <v>579</v>
      </c>
      <c r="M175" t="s">
        <v>1763</v>
      </c>
      <c r="N175" t="s">
        <v>1764</v>
      </c>
      <c r="O175" s="2">
        <v>1</v>
      </c>
      <c r="P175" t="s">
        <v>26</v>
      </c>
      <c r="Q175" t="s">
        <v>26</v>
      </c>
      <c r="R175" t="s">
        <v>26</v>
      </c>
      <c r="S175" t="s">
        <v>849</v>
      </c>
      <c r="T175" t="s">
        <v>1765</v>
      </c>
      <c r="U175" t="s">
        <v>47</v>
      </c>
      <c r="V175" s="3">
        <v>1</v>
      </c>
      <c r="W175" t="s">
        <v>26</v>
      </c>
      <c r="X175" t="s">
        <v>1766</v>
      </c>
      <c r="Y175" t="s">
        <v>26</v>
      </c>
      <c r="Z175" t="s">
        <v>31</v>
      </c>
      <c r="AA175" t="s">
        <v>26</v>
      </c>
    </row>
    <row r="176" spans="1:27" x14ac:dyDescent="0.25">
      <c r="A176" t="s">
        <v>2404</v>
      </c>
      <c r="B176">
        <v>8.5651899999999994</v>
      </c>
      <c r="C176">
        <v>18.770800000000001</v>
      </c>
      <c r="D176">
        <v>11.6729</v>
      </c>
      <c r="E176">
        <v>25.5825</v>
      </c>
      <c r="F176">
        <v>2.12E-2</v>
      </c>
      <c r="G176">
        <v>0.19247</v>
      </c>
      <c r="H176">
        <v>1.1319942288290401</v>
      </c>
      <c r="I176" t="s">
        <v>20</v>
      </c>
      <c r="J176">
        <f t="shared" si="2"/>
        <v>2.1916147658251197</v>
      </c>
      <c r="K176" t="s">
        <v>21</v>
      </c>
      <c r="L176">
        <v>233</v>
      </c>
      <c r="M176" t="s">
        <v>2405</v>
      </c>
      <c r="N176" t="s">
        <v>2406</v>
      </c>
      <c r="O176" s="2">
        <v>1</v>
      </c>
      <c r="P176" t="s">
        <v>2407</v>
      </c>
      <c r="Q176" t="s">
        <v>2408</v>
      </c>
      <c r="R176" s="2">
        <v>0.67</v>
      </c>
      <c r="S176" t="s">
        <v>716</v>
      </c>
      <c r="T176" t="s">
        <v>2409</v>
      </c>
      <c r="U176" t="s">
        <v>727</v>
      </c>
      <c r="V176" s="3">
        <v>1</v>
      </c>
      <c r="W176" t="s">
        <v>719</v>
      </c>
      <c r="X176" t="s">
        <v>720</v>
      </c>
      <c r="Y176" t="s">
        <v>26</v>
      </c>
      <c r="Z176" t="s">
        <v>721</v>
      </c>
      <c r="AA176" t="s">
        <v>722</v>
      </c>
    </row>
    <row r="177" spans="1:27" x14ac:dyDescent="0.25">
      <c r="A177" t="s">
        <v>618</v>
      </c>
      <c r="B177">
        <v>21.7441</v>
      </c>
      <c r="C177">
        <v>47.577300000000001</v>
      </c>
      <c r="D177">
        <v>50.829700000000003</v>
      </c>
      <c r="E177">
        <v>111.22799999999999</v>
      </c>
      <c r="F177" s="1">
        <v>5.0000000000000001E-4</v>
      </c>
      <c r="G177">
        <v>1.5566699999999999E-2</v>
      </c>
      <c r="H177">
        <v>1.12977638981962</v>
      </c>
      <c r="I177" t="s">
        <v>20</v>
      </c>
      <c r="J177">
        <f t="shared" si="2"/>
        <v>2.1882482092162632</v>
      </c>
      <c r="K177" t="s">
        <v>21</v>
      </c>
      <c r="L177">
        <v>98</v>
      </c>
      <c r="M177" t="s">
        <v>619</v>
      </c>
      <c r="N177" t="s">
        <v>620</v>
      </c>
      <c r="O177" s="2">
        <v>1</v>
      </c>
      <c r="P177" t="s">
        <v>26</v>
      </c>
      <c r="Q177" t="s">
        <v>26</v>
      </c>
      <c r="R177" t="s">
        <v>26</v>
      </c>
      <c r="S177" t="s">
        <v>621</v>
      </c>
      <c r="T177" t="s">
        <v>622</v>
      </c>
      <c r="U177" t="s">
        <v>623</v>
      </c>
      <c r="V177" s="3">
        <v>1</v>
      </c>
      <c r="W177" t="s">
        <v>26</v>
      </c>
      <c r="X177" t="s">
        <v>26</v>
      </c>
      <c r="Y177" t="s">
        <v>624</v>
      </c>
      <c r="Z177" t="s">
        <v>31</v>
      </c>
      <c r="AA177" t="s">
        <v>26</v>
      </c>
    </row>
    <row r="178" spans="1:27" x14ac:dyDescent="0.25">
      <c r="A178" t="s">
        <v>1439</v>
      </c>
      <c r="B178">
        <v>6.5879099999999999</v>
      </c>
      <c r="C178">
        <v>14.404199999999999</v>
      </c>
      <c r="D178">
        <v>5.2664900000000001</v>
      </c>
      <c r="E178">
        <v>11.5153</v>
      </c>
      <c r="F178">
        <v>5.135E-2</v>
      </c>
      <c r="G178">
        <v>0.29891200000000001</v>
      </c>
      <c r="H178">
        <v>1.1286383344693001</v>
      </c>
      <c r="I178" t="s">
        <v>20</v>
      </c>
      <c r="J178">
        <f t="shared" si="2"/>
        <v>2.1865227124707394</v>
      </c>
      <c r="K178" t="s">
        <v>21</v>
      </c>
      <c r="L178">
        <v>132</v>
      </c>
      <c r="M178" t="s">
        <v>1440</v>
      </c>
      <c r="N178" t="s">
        <v>1441</v>
      </c>
      <c r="O178" s="2">
        <v>1</v>
      </c>
      <c r="P178" t="s">
        <v>26</v>
      </c>
      <c r="Q178" t="s">
        <v>26</v>
      </c>
      <c r="R178" t="s">
        <v>26</v>
      </c>
      <c r="S178" t="s">
        <v>26</v>
      </c>
      <c r="T178" t="s">
        <v>26</v>
      </c>
      <c r="U178" t="s">
        <v>26</v>
      </c>
      <c r="V178" t="s">
        <v>26</v>
      </c>
      <c r="W178" t="s">
        <v>26</v>
      </c>
      <c r="X178" t="s">
        <v>26</v>
      </c>
      <c r="Y178" t="s">
        <v>26</v>
      </c>
      <c r="Z178" t="s">
        <v>31</v>
      </c>
      <c r="AA178" t="s">
        <v>26</v>
      </c>
    </row>
    <row r="179" spans="1:27" x14ac:dyDescent="0.25">
      <c r="A179" t="s">
        <v>1871</v>
      </c>
      <c r="B179">
        <v>6.5898099999999999</v>
      </c>
      <c r="C179">
        <v>14.4033</v>
      </c>
      <c r="D179">
        <v>10.007400000000001</v>
      </c>
      <c r="E179">
        <v>21.874400000000001</v>
      </c>
      <c r="F179">
        <v>5.0799999999999998E-2</v>
      </c>
      <c r="G179">
        <v>0.29722199999999999</v>
      </c>
      <c r="H179">
        <v>1.1281762458231701</v>
      </c>
      <c r="I179" t="s">
        <v>20</v>
      </c>
      <c r="J179">
        <f t="shared" si="2"/>
        <v>2.1858224913563964</v>
      </c>
      <c r="K179" t="s">
        <v>21</v>
      </c>
      <c r="L179">
        <v>117</v>
      </c>
      <c r="M179" t="s">
        <v>1872</v>
      </c>
      <c r="N179" t="s">
        <v>1873</v>
      </c>
      <c r="O179" s="2">
        <v>1</v>
      </c>
      <c r="P179" t="s">
        <v>26</v>
      </c>
      <c r="Q179" t="s">
        <v>26</v>
      </c>
      <c r="R179" t="s">
        <v>26</v>
      </c>
      <c r="S179" t="s">
        <v>204</v>
      </c>
      <c r="T179" t="s">
        <v>26</v>
      </c>
      <c r="U179" t="s">
        <v>26</v>
      </c>
      <c r="V179" t="s">
        <v>26</v>
      </c>
      <c r="W179" t="s">
        <v>26</v>
      </c>
      <c r="X179" t="s">
        <v>26</v>
      </c>
      <c r="Y179" t="s">
        <v>26</v>
      </c>
      <c r="Z179" t="s">
        <v>31</v>
      </c>
      <c r="AA179" t="s">
        <v>26</v>
      </c>
    </row>
    <row r="180" spans="1:27" x14ac:dyDescent="0.25">
      <c r="A180" t="s">
        <v>1231</v>
      </c>
      <c r="B180">
        <v>8.5659600000000005</v>
      </c>
      <c r="C180">
        <v>17.023</v>
      </c>
      <c r="D180">
        <v>5.4005700000000001</v>
      </c>
      <c r="E180">
        <v>11.7972</v>
      </c>
      <c r="F180">
        <v>2.7099999999999999E-2</v>
      </c>
      <c r="G180">
        <v>0.21937400000000001</v>
      </c>
      <c r="H180">
        <v>1.1272608957196499</v>
      </c>
      <c r="I180" t="s">
        <v>20</v>
      </c>
      <c r="J180">
        <f t="shared" si="2"/>
        <v>2.1844360873018971</v>
      </c>
      <c r="K180" t="s">
        <v>21</v>
      </c>
      <c r="L180">
        <v>179</v>
      </c>
      <c r="M180" t="s">
        <v>1232</v>
      </c>
      <c r="N180" t="s">
        <v>1233</v>
      </c>
      <c r="O180" s="2">
        <v>1</v>
      </c>
      <c r="P180" t="s">
        <v>83</v>
      </c>
      <c r="Q180" t="s">
        <v>84</v>
      </c>
      <c r="R180" s="2">
        <v>0.75</v>
      </c>
      <c r="S180" t="s">
        <v>821</v>
      </c>
      <c r="T180" t="s">
        <v>26</v>
      </c>
      <c r="U180" t="s">
        <v>26</v>
      </c>
      <c r="V180" t="s">
        <v>26</v>
      </c>
      <c r="W180" t="s">
        <v>26</v>
      </c>
      <c r="X180" t="s">
        <v>26</v>
      </c>
      <c r="Y180" t="s">
        <v>26</v>
      </c>
      <c r="Z180" t="s">
        <v>31</v>
      </c>
      <c r="AA180" t="s">
        <v>26</v>
      </c>
    </row>
    <row r="181" spans="1:27" x14ac:dyDescent="0.25">
      <c r="A181" t="s">
        <v>2005</v>
      </c>
      <c r="B181">
        <v>13.8361</v>
      </c>
      <c r="C181">
        <v>30.118300000000001</v>
      </c>
      <c r="D181">
        <v>97.932599999999994</v>
      </c>
      <c r="E181">
        <v>213.23400000000001</v>
      </c>
      <c r="F181">
        <v>1.0449999999999999E-2</v>
      </c>
      <c r="G181">
        <v>0.128522</v>
      </c>
      <c r="H181">
        <v>1.12257640096516</v>
      </c>
      <c r="I181" t="s">
        <v>20</v>
      </c>
      <c r="J181">
        <f t="shared" si="2"/>
        <v>2.1773546296126178</v>
      </c>
      <c r="K181" t="s">
        <v>21</v>
      </c>
      <c r="L181">
        <v>275</v>
      </c>
      <c r="M181" t="s">
        <v>2006</v>
      </c>
      <c r="N181" t="s">
        <v>2007</v>
      </c>
      <c r="O181" s="2">
        <v>1</v>
      </c>
      <c r="P181" t="s">
        <v>871</v>
      </c>
      <c r="Q181" t="s">
        <v>872</v>
      </c>
      <c r="R181" s="2">
        <v>0.68</v>
      </c>
      <c r="S181" t="s">
        <v>2008</v>
      </c>
      <c r="T181" t="s">
        <v>2009</v>
      </c>
      <c r="U181" t="s">
        <v>873</v>
      </c>
      <c r="V181" s="3">
        <v>1</v>
      </c>
      <c r="W181" t="s">
        <v>26</v>
      </c>
      <c r="X181" t="s">
        <v>26</v>
      </c>
      <c r="Y181" t="s">
        <v>874</v>
      </c>
      <c r="Z181" t="s">
        <v>31</v>
      </c>
      <c r="AA181" t="s">
        <v>26</v>
      </c>
    </row>
    <row r="182" spans="1:27" x14ac:dyDescent="0.25">
      <c r="A182" t="s">
        <v>1538</v>
      </c>
      <c r="B182">
        <v>14.495900000000001</v>
      </c>
      <c r="C182">
        <v>30.5534</v>
      </c>
      <c r="D182">
        <v>12.697699999999999</v>
      </c>
      <c r="E182">
        <v>27.639399999999998</v>
      </c>
      <c r="F182">
        <v>3.8500000000000001E-3</v>
      </c>
      <c r="G182">
        <v>6.9216700000000006E-2</v>
      </c>
      <c r="H182">
        <v>1.1221590999824</v>
      </c>
      <c r="I182" t="s">
        <v>20</v>
      </c>
      <c r="J182">
        <f t="shared" si="2"/>
        <v>2.1767249186860687</v>
      </c>
      <c r="K182" t="s">
        <v>21</v>
      </c>
      <c r="L182">
        <v>321</v>
      </c>
      <c r="M182" t="s">
        <v>1539</v>
      </c>
      <c r="N182" t="s">
        <v>1540</v>
      </c>
      <c r="O182" s="2">
        <v>1</v>
      </c>
      <c r="P182" t="s">
        <v>1541</v>
      </c>
      <c r="Q182" t="s">
        <v>1542</v>
      </c>
      <c r="R182" s="2">
        <v>0.85</v>
      </c>
      <c r="S182" t="s">
        <v>1543</v>
      </c>
      <c r="T182" t="s">
        <v>1544</v>
      </c>
      <c r="U182" t="s">
        <v>1545</v>
      </c>
      <c r="V182" s="3">
        <v>0.98129999999999995</v>
      </c>
      <c r="W182" t="s">
        <v>886</v>
      </c>
      <c r="X182" t="s">
        <v>887</v>
      </c>
      <c r="Y182" t="s">
        <v>26</v>
      </c>
      <c r="Z182" t="s">
        <v>1037</v>
      </c>
      <c r="AA182" t="s">
        <v>1038</v>
      </c>
    </row>
    <row r="183" spans="1:27" x14ac:dyDescent="0.25">
      <c r="A183" t="s">
        <v>80</v>
      </c>
      <c r="B183">
        <v>32.945599999999999</v>
      </c>
      <c r="C183">
        <v>71.584900000000005</v>
      </c>
      <c r="D183">
        <v>21.201000000000001</v>
      </c>
      <c r="E183">
        <v>46.067100000000003</v>
      </c>
      <c r="F183" s="1">
        <v>5.0000000000000002E-5</v>
      </c>
      <c r="G183">
        <v>2.2095499999999998E-3</v>
      </c>
      <c r="H183">
        <v>1.1196044659295801</v>
      </c>
      <c r="I183" t="s">
        <v>20</v>
      </c>
      <c r="J183">
        <f t="shared" si="2"/>
        <v>2.1728739210414654</v>
      </c>
      <c r="K183" t="s">
        <v>21</v>
      </c>
      <c r="L183">
        <v>545</v>
      </c>
      <c r="M183" t="s">
        <v>81</v>
      </c>
      <c r="N183" t="s">
        <v>82</v>
      </c>
      <c r="O183" s="2">
        <v>1</v>
      </c>
      <c r="P183" t="s">
        <v>83</v>
      </c>
      <c r="Q183" t="s">
        <v>84</v>
      </c>
      <c r="R183" s="2">
        <v>0.81</v>
      </c>
      <c r="S183" t="s">
        <v>85</v>
      </c>
      <c r="T183" t="s">
        <v>86</v>
      </c>
      <c r="U183" t="s">
        <v>87</v>
      </c>
      <c r="V183" s="3">
        <v>1</v>
      </c>
      <c r="W183" t="s">
        <v>88</v>
      </c>
      <c r="X183" t="s">
        <v>89</v>
      </c>
      <c r="Y183" t="s">
        <v>26</v>
      </c>
      <c r="Z183" t="s">
        <v>31</v>
      </c>
      <c r="AA183" t="s">
        <v>26</v>
      </c>
    </row>
    <row r="184" spans="1:27" x14ac:dyDescent="0.25">
      <c r="A184" t="s">
        <v>2579</v>
      </c>
      <c r="B184">
        <v>10.543200000000001</v>
      </c>
      <c r="C184">
        <v>22.263500000000001</v>
      </c>
      <c r="D184">
        <v>4.7471300000000003</v>
      </c>
      <c r="E184">
        <v>10.2813</v>
      </c>
      <c r="F184">
        <v>2.845E-2</v>
      </c>
      <c r="G184">
        <v>0.22511800000000001</v>
      </c>
      <c r="H184">
        <v>1.1148952313993801</v>
      </c>
      <c r="I184" t="s">
        <v>20</v>
      </c>
      <c r="J184">
        <f t="shared" si="2"/>
        <v>2.1657928053371149</v>
      </c>
      <c r="K184" t="s">
        <v>21</v>
      </c>
      <c r="L184">
        <v>548</v>
      </c>
      <c r="M184" t="s">
        <v>2580</v>
      </c>
      <c r="N184" t="s">
        <v>2581</v>
      </c>
      <c r="O184" s="2">
        <v>0.99</v>
      </c>
      <c r="P184" t="s">
        <v>2582</v>
      </c>
      <c r="Q184" t="s">
        <v>2583</v>
      </c>
      <c r="R184" s="2">
        <v>1</v>
      </c>
      <c r="S184" t="s">
        <v>2584</v>
      </c>
      <c r="T184" t="s">
        <v>2585</v>
      </c>
      <c r="U184" t="s">
        <v>2586</v>
      </c>
      <c r="V184" s="3">
        <v>1</v>
      </c>
      <c r="W184" t="s">
        <v>899</v>
      </c>
      <c r="X184" t="s">
        <v>808</v>
      </c>
      <c r="Y184" t="s">
        <v>26</v>
      </c>
      <c r="Z184" t="s">
        <v>2587</v>
      </c>
      <c r="AA184" t="s">
        <v>2588</v>
      </c>
    </row>
    <row r="185" spans="1:27" x14ac:dyDescent="0.25">
      <c r="A185" t="s">
        <v>1521</v>
      </c>
      <c r="B185">
        <v>12.5182</v>
      </c>
      <c r="C185">
        <v>27.060600000000001</v>
      </c>
      <c r="D185">
        <v>8.9136399999999991</v>
      </c>
      <c r="E185">
        <v>19.269100000000002</v>
      </c>
      <c r="F185">
        <v>5.6499999999999996E-3</v>
      </c>
      <c r="G185">
        <v>8.8455800000000001E-2</v>
      </c>
      <c r="H185">
        <v>1.1122025890539</v>
      </c>
      <c r="I185" t="s">
        <v>20</v>
      </c>
      <c r="J185">
        <f t="shared" si="2"/>
        <v>2.1617543450262735</v>
      </c>
      <c r="K185" t="s">
        <v>21</v>
      </c>
      <c r="L185">
        <v>436</v>
      </c>
      <c r="M185" t="s">
        <v>1522</v>
      </c>
      <c r="N185" t="s">
        <v>1523</v>
      </c>
      <c r="O185" s="2">
        <v>1</v>
      </c>
      <c r="P185" t="s">
        <v>1524</v>
      </c>
      <c r="Q185" t="s">
        <v>1525</v>
      </c>
      <c r="R185" s="2">
        <v>0.6</v>
      </c>
      <c r="S185" t="s">
        <v>1167</v>
      </c>
      <c r="T185" t="s">
        <v>1526</v>
      </c>
      <c r="U185" t="s">
        <v>47</v>
      </c>
      <c r="V185" s="3">
        <v>1</v>
      </c>
      <c r="W185" t="s">
        <v>26</v>
      </c>
      <c r="X185" t="s">
        <v>26</v>
      </c>
      <c r="Y185" t="s">
        <v>1527</v>
      </c>
      <c r="Z185" t="s">
        <v>31</v>
      </c>
      <c r="AA185" t="s">
        <v>26</v>
      </c>
    </row>
    <row r="186" spans="1:27" x14ac:dyDescent="0.25">
      <c r="A186" t="s">
        <v>1535</v>
      </c>
      <c r="B186">
        <v>14.4955</v>
      </c>
      <c r="C186">
        <v>31.281099999999999</v>
      </c>
      <c r="D186">
        <v>7.8346900000000002</v>
      </c>
      <c r="E186">
        <v>16.907499999999999</v>
      </c>
      <c r="F186">
        <v>3.5999999999999999E-3</v>
      </c>
      <c r="G186">
        <v>6.6053799999999996E-2</v>
      </c>
      <c r="H186">
        <v>1.1097152568234201</v>
      </c>
      <c r="I186" t="s">
        <v>20</v>
      </c>
      <c r="J186">
        <f t="shared" si="2"/>
        <v>2.1580305028022848</v>
      </c>
      <c r="K186" t="s">
        <v>21</v>
      </c>
      <c r="L186">
        <v>109</v>
      </c>
      <c r="M186" t="s">
        <v>1536</v>
      </c>
      <c r="N186" t="s">
        <v>1537</v>
      </c>
      <c r="O186" s="2">
        <v>1</v>
      </c>
      <c r="P186" t="s">
        <v>26</v>
      </c>
      <c r="Q186" t="s">
        <v>26</v>
      </c>
      <c r="R186" t="s">
        <v>26</v>
      </c>
      <c r="S186" t="s">
        <v>26</v>
      </c>
      <c r="T186" t="s">
        <v>26</v>
      </c>
      <c r="U186" t="s">
        <v>26</v>
      </c>
      <c r="V186" t="s">
        <v>26</v>
      </c>
      <c r="W186" t="s">
        <v>26</v>
      </c>
      <c r="X186" t="s">
        <v>26</v>
      </c>
      <c r="Y186" t="s">
        <v>26</v>
      </c>
      <c r="Z186" t="s">
        <v>31</v>
      </c>
      <c r="AA186" t="s">
        <v>26</v>
      </c>
    </row>
    <row r="187" spans="1:27" x14ac:dyDescent="0.25">
      <c r="A187" t="s">
        <v>1155</v>
      </c>
      <c r="B187">
        <v>10.5413</v>
      </c>
      <c r="C187">
        <v>22.6968</v>
      </c>
      <c r="D187">
        <v>11.391400000000001</v>
      </c>
      <c r="E187">
        <v>24.528199999999998</v>
      </c>
      <c r="F187">
        <v>1.265E-2</v>
      </c>
      <c r="G187">
        <v>0.143843</v>
      </c>
      <c r="H187">
        <v>1.1064963009441799</v>
      </c>
      <c r="I187" t="s">
        <v>20</v>
      </c>
      <c r="J187">
        <f t="shared" si="2"/>
        <v>2.1532208508172825</v>
      </c>
      <c r="K187" t="s">
        <v>21</v>
      </c>
      <c r="L187">
        <v>215</v>
      </c>
      <c r="M187" t="s">
        <v>1156</v>
      </c>
      <c r="N187" t="s">
        <v>1157</v>
      </c>
      <c r="O187" s="2">
        <v>1</v>
      </c>
      <c r="P187" t="s">
        <v>1158</v>
      </c>
      <c r="Q187" t="s">
        <v>1159</v>
      </c>
      <c r="R187" s="2">
        <v>0.77</v>
      </c>
      <c r="S187" t="s">
        <v>26</v>
      </c>
      <c r="T187" t="s">
        <v>1160</v>
      </c>
      <c r="U187" t="s">
        <v>1161</v>
      </c>
      <c r="V187" s="3">
        <v>1</v>
      </c>
      <c r="W187" t="s">
        <v>26</v>
      </c>
      <c r="X187" t="s">
        <v>1162</v>
      </c>
      <c r="Y187" t="s">
        <v>26</v>
      </c>
      <c r="Z187" t="s">
        <v>31</v>
      </c>
      <c r="AA187" t="s">
        <v>26</v>
      </c>
    </row>
    <row r="188" spans="1:27" x14ac:dyDescent="0.25">
      <c r="A188" t="s">
        <v>1428</v>
      </c>
      <c r="B188">
        <v>10.5425</v>
      </c>
      <c r="C188">
        <v>22.697700000000001</v>
      </c>
      <c r="D188">
        <v>8.0624000000000002</v>
      </c>
      <c r="E188">
        <v>17.358599999999999</v>
      </c>
      <c r="F188">
        <v>1.06E-2</v>
      </c>
      <c r="G188">
        <v>0.12967100000000001</v>
      </c>
      <c r="H188">
        <v>1.10636933018355</v>
      </c>
      <c r="I188" t="s">
        <v>20</v>
      </c>
      <c r="J188">
        <f t="shared" si="2"/>
        <v>2.1530313554276677</v>
      </c>
      <c r="K188" t="s">
        <v>21</v>
      </c>
      <c r="L188">
        <v>423</v>
      </c>
      <c r="M188" t="s">
        <v>1429</v>
      </c>
      <c r="N188" t="s">
        <v>1430</v>
      </c>
      <c r="O188" s="2">
        <v>1</v>
      </c>
      <c r="P188" t="s">
        <v>1431</v>
      </c>
      <c r="Q188" t="s">
        <v>1432</v>
      </c>
      <c r="R188" s="2">
        <v>0.74</v>
      </c>
      <c r="S188" t="s">
        <v>1185</v>
      </c>
      <c r="T188" t="s">
        <v>1433</v>
      </c>
      <c r="U188" t="s">
        <v>1186</v>
      </c>
      <c r="V188" s="3">
        <v>1</v>
      </c>
      <c r="W188" t="s">
        <v>26</v>
      </c>
      <c r="X188" t="s">
        <v>825</v>
      </c>
      <c r="Y188" t="s">
        <v>26</v>
      </c>
      <c r="Z188" t="s">
        <v>31</v>
      </c>
      <c r="AA188" t="s">
        <v>26</v>
      </c>
    </row>
    <row r="189" spans="1:27" x14ac:dyDescent="0.25">
      <c r="A189" t="s">
        <v>2092</v>
      </c>
      <c r="B189">
        <v>10.5425</v>
      </c>
      <c r="C189">
        <v>22.695</v>
      </c>
      <c r="D189">
        <v>8.7919999999999998</v>
      </c>
      <c r="E189">
        <v>18.927299999999999</v>
      </c>
      <c r="F189">
        <v>1.145E-2</v>
      </c>
      <c r="G189">
        <v>0.13556599999999999</v>
      </c>
      <c r="H189">
        <v>1.1062053322974099</v>
      </c>
      <c r="I189" t="s">
        <v>20</v>
      </c>
      <c r="J189">
        <f t="shared" si="2"/>
        <v>2.1527866242038161</v>
      </c>
      <c r="K189" t="s">
        <v>21</v>
      </c>
      <c r="L189">
        <v>464</v>
      </c>
      <c r="M189" t="s">
        <v>2093</v>
      </c>
      <c r="N189" t="s">
        <v>815</v>
      </c>
      <c r="O189" s="2">
        <v>1</v>
      </c>
      <c r="P189" t="s">
        <v>2094</v>
      </c>
      <c r="Q189" t="s">
        <v>2095</v>
      </c>
      <c r="R189" s="2">
        <v>0.56999999999999995</v>
      </c>
      <c r="S189" t="s">
        <v>2096</v>
      </c>
      <c r="T189" t="s">
        <v>2097</v>
      </c>
      <c r="U189" t="s">
        <v>1672</v>
      </c>
      <c r="V189" s="3">
        <v>1</v>
      </c>
      <c r="W189" t="s">
        <v>1673</v>
      </c>
      <c r="X189" t="s">
        <v>26</v>
      </c>
      <c r="Y189" t="s">
        <v>26</v>
      </c>
      <c r="Z189" t="s">
        <v>31</v>
      </c>
      <c r="AA189" t="s">
        <v>26</v>
      </c>
    </row>
    <row r="190" spans="1:27" x14ac:dyDescent="0.25">
      <c r="A190" t="s">
        <v>2632</v>
      </c>
      <c r="B190">
        <v>8.5663400000000003</v>
      </c>
      <c r="C190">
        <v>18.3338</v>
      </c>
      <c r="D190">
        <v>7.2324299999999999</v>
      </c>
      <c r="E190">
        <v>15.4794</v>
      </c>
      <c r="F190">
        <v>2.5100000000000001E-2</v>
      </c>
      <c r="G190">
        <v>0.21065200000000001</v>
      </c>
      <c r="H190">
        <v>1.0977971919598</v>
      </c>
      <c r="I190" t="s">
        <v>20</v>
      </c>
      <c r="J190">
        <f t="shared" si="2"/>
        <v>2.1402765045773009</v>
      </c>
      <c r="K190" t="s">
        <v>21</v>
      </c>
      <c r="L190">
        <v>140</v>
      </c>
      <c r="M190" t="s">
        <v>2633</v>
      </c>
      <c r="N190" t="s">
        <v>2634</v>
      </c>
      <c r="O190" s="2">
        <v>1</v>
      </c>
      <c r="P190" t="s">
        <v>1859</v>
      </c>
      <c r="Q190" t="s">
        <v>1860</v>
      </c>
      <c r="R190" s="2">
        <v>0.67</v>
      </c>
      <c r="S190" t="s">
        <v>26</v>
      </c>
      <c r="T190" t="s">
        <v>2635</v>
      </c>
      <c r="U190" t="s">
        <v>2636</v>
      </c>
      <c r="V190" s="3">
        <v>0.98060000000000003</v>
      </c>
      <c r="W190" t="s">
        <v>26</v>
      </c>
      <c r="X190" t="s">
        <v>1307</v>
      </c>
      <c r="Y190" t="s">
        <v>26</v>
      </c>
      <c r="Z190" t="s">
        <v>31</v>
      </c>
      <c r="AA190" t="s">
        <v>26</v>
      </c>
    </row>
    <row r="191" spans="1:27" x14ac:dyDescent="0.25">
      <c r="A191" t="s">
        <v>891</v>
      </c>
      <c r="B191">
        <v>7.9064800000000002</v>
      </c>
      <c r="C191">
        <v>17.4573</v>
      </c>
      <c r="D191">
        <v>6.1567499999999997</v>
      </c>
      <c r="E191">
        <v>13.1554</v>
      </c>
      <c r="F191">
        <v>3.0249999999999999E-2</v>
      </c>
      <c r="G191">
        <v>0.232098</v>
      </c>
      <c r="H191">
        <v>1.0954142224047301</v>
      </c>
      <c r="I191" t="s">
        <v>20</v>
      </c>
      <c r="J191">
        <f t="shared" si="2"/>
        <v>2.1367442238193806</v>
      </c>
      <c r="K191" t="s">
        <v>21</v>
      </c>
      <c r="L191">
        <v>194</v>
      </c>
      <c r="M191" t="s">
        <v>892</v>
      </c>
      <c r="N191" t="s">
        <v>893</v>
      </c>
      <c r="O191" s="2">
        <v>1</v>
      </c>
      <c r="P191" t="s">
        <v>894</v>
      </c>
      <c r="Q191" t="s">
        <v>895</v>
      </c>
      <c r="R191" s="2">
        <v>0.7</v>
      </c>
      <c r="S191" t="s">
        <v>896</v>
      </c>
      <c r="T191" t="s">
        <v>897</v>
      </c>
      <c r="U191" t="s">
        <v>898</v>
      </c>
      <c r="V191" s="3">
        <v>1</v>
      </c>
      <c r="W191" t="s">
        <v>899</v>
      </c>
      <c r="X191" t="s">
        <v>26</v>
      </c>
      <c r="Y191" t="s">
        <v>26</v>
      </c>
      <c r="Z191" t="s">
        <v>31</v>
      </c>
      <c r="AA191" t="s">
        <v>26</v>
      </c>
    </row>
    <row r="192" spans="1:27" x14ac:dyDescent="0.25">
      <c r="A192" t="s">
        <v>800</v>
      </c>
      <c r="B192">
        <v>18.449300000000001</v>
      </c>
      <c r="C192">
        <v>39.285600000000002</v>
      </c>
      <c r="D192">
        <v>7.8845299999999998</v>
      </c>
      <c r="E192">
        <v>16.789400000000001</v>
      </c>
      <c r="F192">
        <v>1.9499999999999999E-3</v>
      </c>
      <c r="G192">
        <v>4.3300699999999998E-2</v>
      </c>
      <c r="H192">
        <v>1.09045401078231</v>
      </c>
      <c r="I192" t="s">
        <v>20</v>
      </c>
      <c r="J192">
        <f t="shared" si="2"/>
        <v>2.1294103770294459</v>
      </c>
      <c r="K192" t="s">
        <v>21</v>
      </c>
      <c r="L192">
        <v>698</v>
      </c>
      <c r="M192" t="s">
        <v>801</v>
      </c>
      <c r="N192" t="s">
        <v>802</v>
      </c>
      <c r="O192" s="2">
        <v>1</v>
      </c>
      <c r="P192" t="s">
        <v>803</v>
      </c>
      <c r="Q192" t="s">
        <v>804</v>
      </c>
      <c r="R192" s="2">
        <v>0.55000000000000004</v>
      </c>
      <c r="S192" t="s">
        <v>805</v>
      </c>
      <c r="T192" t="s">
        <v>806</v>
      </c>
      <c r="U192" t="s">
        <v>807</v>
      </c>
      <c r="V192" s="3">
        <v>1</v>
      </c>
      <c r="W192" t="s">
        <v>26</v>
      </c>
      <c r="X192" t="s">
        <v>808</v>
      </c>
      <c r="Y192" t="s">
        <v>26</v>
      </c>
      <c r="Z192" t="s">
        <v>31</v>
      </c>
      <c r="AA192" t="s">
        <v>26</v>
      </c>
    </row>
    <row r="193" spans="1:27" x14ac:dyDescent="0.25">
      <c r="A193" t="s">
        <v>455</v>
      </c>
      <c r="B193">
        <v>25.6982</v>
      </c>
      <c r="C193">
        <v>54.558199999999999</v>
      </c>
      <c r="D193">
        <v>9.0440799999999992</v>
      </c>
      <c r="E193">
        <v>19.2011</v>
      </c>
      <c r="F193" s="1">
        <v>1E-4</v>
      </c>
      <c r="G193">
        <v>4.1003899999999998E-3</v>
      </c>
      <c r="H193">
        <v>1.08614330427052</v>
      </c>
      <c r="I193" t="s">
        <v>20</v>
      </c>
      <c r="J193">
        <f t="shared" si="2"/>
        <v>2.1230572927262865</v>
      </c>
      <c r="K193" t="s">
        <v>21</v>
      </c>
      <c r="L193">
        <v>780</v>
      </c>
      <c r="M193" t="s">
        <v>456</v>
      </c>
      <c r="N193" t="s">
        <v>457</v>
      </c>
      <c r="O193" s="2">
        <v>1</v>
      </c>
      <c r="P193" t="s">
        <v>26</v>
      </c>
      <c r="Q193" t="s">
        <v>26</v>
      </c>
      <c r="R193" t="s">
        <v>26</v>
      </c>
      <c r="S193" t="s">
        <v>26</v>
      </c>
      <c r="T193" t="s">
        <v>458</v>
      </c>
      <c r="U193" t="s">
        <v>459</v>
      </c>
      <c r="V193" s="3">
        <v>0.99609999999999999</v>
      </c>
      <c r="W193" t="s">
        <v>26</v>
      </c>
      <c r="X193" t="s">
        <v>460</v>
      </c>
      <c r="Y193" t="s">
        <v>461</v>
      </c>
      <c r="Z193" t="s">
        <v>31</v>
      </c>
      <c r="AA193" t="s">
        <v>26</v>
      </c>
    </row>
    <row r="194" spans="1:27" x14ac:dyDescent="0.25">
      <c r="A194" t="s">
        <v>1091</v>
      </c>
      <c r="B194">
        <v>10.5425</v>
      </c>
      <c r="C194">
        <v>22.261700000000001</v>
      </c>
      <c r="D194">
        <v>42.0289</v>
      </c>
      <c r="E194">
        <v>88.761600000000001</v>
      </c>
      <c r="F194">
        <v>1.2449999999999999E-2</v>
      </c>
      <c r="G194">
        <v>0.14254500000000001</v>
      </c>
      <c r="H194">
        <v>1.07855397542469</v>
      </c>
      <c r="I194" t="s">
        <v>20</v>
      </c>
      <c r="J194">
        <f t="shared" si="2"/>
        <v>2.1119182276957003</v>
      </c>
      <c r="K194" t="s">
        <v>21</v>
      </c>
      <c r="L194">
        <v>58</v>
      </c>
      <c r="M194" t="s">
        <v>1092</v>
      </c>
      <c r="N194" t="s">
        <v>1093</v>
      </c>
      <c r="O194" s="2">
        <v>1</v>
      </c>
      <c r="P194" t="s">
        <v>26</v>
      </c>
      <c r="Q194" t="s">
        <v>26</v>
      </c>
      <c r="R194" t="s">
        <v>26</v>
      </c>
      <c r="S194" t="s">
        <v>26</v>
      </c>
      <c r="T194" t="s">
        <v>1094</v>
      </c>
      <c r="U194" t="s">
        <v>47</v>
      </c>
      <c r="V194" s="3">
        <v>1</v>
      </c>
      <c r="W194" t="s">
        <v>26</v>
      </c>
      <c r="X194" t="s">
        <v>26</v>
      </c>
      <c r="Y194" t="s">
        <v>1095</v>
      </c>
      <c r="Z194" t="s">
        <v>31</v>
      </c>
      <c r="AA194" t="s">
        <v>26</v>
      </c>
    </row>
    <row r="195" spans="1:27" x14ac:dyDescent="0.25">
      <c r="A195" t="s">
        <v>2348</v>
      </c>
      <c r="B195">
        <v>7.2485299999999997</v>
      </c>
      <c r="C195">
        <v>15.276199999999999</v>
      </c>
      <c r="D195">
        <v>7.7592999999999996</v>
      </c>
      <c r="E195">
        <v>16.353400000000001</v>
      </c>
      <c r="F195">
        <v>4.7699999999999999E-2</v>
      </c>
      <c r="G195">
        <v>0.28900399999999998</v>
      </c>
      <c r="H195">
        <v>1.0755922028735101</v>
      </c>
      <c r="I195" t="s">
        <v>20</v>
      </c>
      <c r="J195">
        <f t="shared" si="2"/>
        <v>2.1075870246027346</v>
      </c>
      <c r="K195" t="s">
        <v>21</v>
      </c>
      <c r="L195">
        <v>316</v>
      </c>
      <c r="M195" t="s">
        <v>2349</v>
      </c>
      <c r="N195" t="s">
        <v>2350</v>
      </c>
      <c r="O195" s="2">
        <v>1</v>
      </c>
      <c r="P195" t="s">
        <v>2351</v>
      </c>
      <c r="Q195" t="s">
        <v>2352</v>
      </c>
      <c r="R195" s="2">
        <v>0.78</v>
      </c>
      <c r="S195" t="s">
        <v>2353</v>
      </c>
      <c r="T195" t="s">
        <v>2354</v>
      </c>
      <c r="U195" t="s">
        <v>2355</v>
      </c>
      <c r="V195" s="3">
        <v>1</v>
      </c>
      <c r="W195" t="s">
        <v>2356</v>
      </c>
      <c r="X195" t="s">
        <v>26</v>
      </c>
      <c r="Y195" t="s">
        <v>26</v>
      </c>
      <c r="Z195" t="s">
        <v>31</v>
      </c>
      <c r="AA195" t="s">
        <v>26</v>
      </c>
    </row>
    <row r="196" spans="1:27" x14ac:dyDescent="0.25">
      <c r="A196" t="s">
        <v>2534</v>
      </c>
      <c r="B196">
        <v>7.2489100000000004</v>
      </c>
      <c r="C196">
        <v>15.2753</v>
      </c>
      <c r="D196">
        <v>17.260899999999999</v>
      </c>
      <c r="E196">
        <v>36.3767</v>
      </c>
      <c r="F196">
        <v>4.9500000000000002E-2</v>
      </c>
      <c r="G196">
        <v>0.29353400000000002</v>
      </c>
      <c r="H196">
        <v>1.0755069813771601</v>
      </c>
      <c r="I196" t="s">
        <v>20</v>
      </c>
      <c r="J196">
        <f t="shared" si="2"/>
        <v>2.1074625309224952</v>
      </c>
      <c r="K196" t="s">
        <v>21</v>
      </c>
      <c r="L196">
        <v>107</v>
      </c>
      <c r="M196" t="s">
        <v>2535</v>
      </c>
      <c r="N196" t="s">
        <v>2536</v>
      </c>
      <c r="O196" s="2">
        <v>1</v>
      </c>
      <c r="P196" t="s">
        <v>26</v>
      </c>
      <c r="Q196" t="s">
        <v>26</v>
      </c>
      <c r="R196" t="s">
        <v>26</v>
      </c>
      <c r="S196" t="s">
        <v>361</v>
      </c>
      <c r="T196" t="s">
        <v>26</v>
      </c>
      <c r="U196" t="s">
        <v>26</v>
      </c>
      <c r="V196" t="s">
        <v>26</v>
      </c>
      <c r="W196" t="s">
        <v>26</v>
      </c>
      <c r="X196" t="s">
        <v>26</v>
      </c>
      <c r="Y196" t="s">
        <v>26</v>
      </c>
      <c r="Z196" t="s">
        <v>31</v>
      </c>
      <c r="AA196" t="s">
        <v>26</v>
      </c>
    </row>
    <row r="197" spans="1:27" x14ac:dyDescent="0.25">
      <c r="A197" t="s">
        <v>2570</v>
      </c>
      <c r="B197">
        <v>11.201599999999999</v>
      </c>
      <c r="C197">
        <v>23.572500000000002</v>
      </c>
      <c r="D197">
        <v>18.3749</v>
      </c>
      <c r="E197">
        <v>38.67</v>
      </c>
      <c r="F197">
        <v>8.8999999999999999E-3</v>
      </c>
      <c r="G197">
        <v>0.11645899999999999</v>
      </c>
      <c r="H197">
        <v>1.0734783658946701</v>
      </c>
      <c r="I197" t="s">
        <v>20</v>
      </c>
      <c r="J197">
        <f t="shared" ref="J197:J228" si="3">POWER(2,H197)</f>
        <v>2.1045012489863955</v>
      </c>
      <c r="K197" t="s">
        <v>21</v>
      </c>
      <c r="L197">
        <v>124</v>
      </c>
      <c r="M197" t="s">
        <v>2571</v>
      </c>
      <c r="N197" t="s">
        <v>2572</v>
      </c>
      <c r="O197" s="2">
        <v>1</v>
      </c>
      <c r="P197" t="s">
        <v>26</v>
      </c>
      <c r="Q197" t="s">
        <v>26</v>
      </c>
      <c r="R197" t="s">
        <v>26</v>
      </c>
      <c r="S197" t="s">
        <v>361</v>
      </c>
      <c r="T197" t="s">
        <v>2573</v>
      </c>
      <c r="U197" t="s">
        <v>2574</v>
      </c>
      <c r="V197" s="3">
        <v>1</v>
      </c>
      <c r="W197" t="s">
        <v>26</v>
      </c>
      <c r="X197" t="s">
        <v>26</v>
      </c>
      <c r="Y197" t="s">
        <v>2575</v>
      </c>
      <c r="Z197" t="s">
        <v>31</v>
      </c>
      <c r="AA197" t="s">
        <v>26</v>
      </c>
    </row>
    <row r="198" spans="1:27" x14ac:dyDescent="0.25">
      <c r="A198" t="s">
        <v>1934</v>
      </c>
      <c r="B198">
        <v>11.2012</v>
      </c>
      <c r="C198">
        <v>23.5688</v>
      </c>
      <c r="D198">
        <v>27.049700000000001</v>
      </c>
      <c r="E198">
        <v>56.921799999999998</v>
      </c>
      <c r="F198">
        <v>9.4999999999999998E-3</v>
      </c>
      <c r="G198">
        <v>0.12132999999999999</v>
      </c>
      <c r="H198">
        <v>1.07336869031716</v>
      </c>
      <c r="I198" t="s">
        <v>20</v>
      </c>
      <c r="J198">
        <f t="shared" si="3"/>
        <v>2.1043412681101858</v>
      </c>
      <c r="K198" t="s">
        <v>21</v>
      </c>
      <c r="L198">
        <v>131</v>
      </c>
      <c r="M198" t="s">
        <v>1935</v>
      </c>
      <c r="N198" t="s">
        <v>1936</v>
      </c>
      <c r="O198" s="2">
        <v>1</v>
      </c>
      <c r="P198" t="s">
        <v>164</v>
      </c>
      <c r="Q198" t="s">
        <v>165</v>
      </c>
      <c r="R198" s="2">
        <v>0.71</v>
      </c>
      <c r="S198" t="s">
        <v>361</v>
      </c>
      <c r="T198" t="s">
        <v>1937</v>
      </c>
      <c r="U198" t="s">
        <v>1938</v>
      </c>
      <c r="V198" s="3">
        <v>1</v>
      </c>
      <c r="W198" t="s">
        <v>26</v>
      </c>
      <c r="X198" t="s">
        <v>26</v>
      </c>
      <c r="Y198" t="s">
        <v>169</v>
      </c>
      <c r="Z198" t="s">
        <v>31</v>
      </c>
      <c r="AA198" t="s">
        <v>26</v>
      </c>
    </row>
    <row r="199" spans="1:27" x14ac:dyDescent="0.25">
      <c r="A199" t="s">
        <v>1944</v>
      </c>
      <c r="B199">
        <v>15.154999999999999</v>
      </c>
      <c r="C199">
        <v>31.863199999999999</v>
      </c>
      <c r="D199">
        <v>10.843999999999999</v>
      </c>
      <c r="E199">
        <v>22.8</v>
      </c>
      <c r="F199">
        <v>7.6499999999999997E-3</v>
      </c>
      <c r="G199">
        <v>0.106222</v>
      </c>
      <c r="H199">
        <v>1.07213680610175</v>
      </c>
      <c r="I199" t="s">
        <v>20</v>
      </c>
      <c r="J199">
        <f t="shared" si="3"/>
        <v>2.1025451862781193</v>
      </c>
      <c r="K199" t="s">
        <v>21</v>
      </c>
      <c r="L199">
        <v>304</v>
      </c>
      <c r="M199" t="s">
        <v>1945</v>
      </c>
      <c r="N199" t="s">
        <v>1946</v>
      </c>
      <c r="O199" s="2">
        <v>1</v>
      </c>
      <c r="P199" t="s">
        <v>1500</v>
      </c>
      <c r="Q199" t="s">
        <v>1501</v>
      </c>
      <c r="R199" s="2">
        <v>0.79</v>
      </c>
      <c r="S199" t="s">
        <v>26</v>
      </c>
      <c r="T199" t="s">
        <v>1947</v>
      </c>
      <c r="U199" t="s">
        <v>1948</v>
      </c>
      <c r="V199" s="3">
        <v>1</v>
      </c>
      <c r="W199" t="s">
        <v>26</v>
      </c>
      <c r="X199" t="s">
        <v>26</v>
      </c>
      <c r="Y199" t="s">
        <v>1369</v>
      </c>
      <c r="Z199" t="s">
        <v>31</v>
      </c>
      <c r="AA199" t="s">
        <v>26</v>
      </c>
    </row>
    <row r="200" spans="1:27" x14ac:dyDescent="0.25">
      <c r="A200" t="s">
        <v>161</v>
      </c>
      <c r="B200">
        <v>209.53200000000001</v>
      </c>
      <c r="C200">
        <v>440.40499999999997</v>
      </c>
      <c r="D200">
        <v>339.35899999999998</v>
      </c>
      <c r="E200">
        <v>713.327</v>
      </c>
      <c r="F200" s="1">
        <v>5.0000000000000002E-5</v>
      </c>
      <c r="G200">
        <v>2.2095499999999998E-3</v>
      </c>
      <c r="H200">
        <v>1.0717513070092699</v>
      </c>
      <c r="I200" t="s">
        <v>20</v>
      </c>
      <c r="J200">
        <f t="shared" si="3"/>
        <v>2.1019834452600308</v>
      </c>
      <c r="K200" t="s">
        <v>21</v>
      </c>
      <c r="L200">
        <v>133</v>
      </c>
      <c r="M200" t="s">
        <v>162</v>
      </c>
      <c r="N200" t="s">
        <v>163</v>
      </c>
      <c r="O200" s="2">
        <v>1</v>
      </c>
      <c r="P200" t="s">
        <v>164</v>
      </c>
      <c r="Q200" t="s">
        <v>165</v>
      </c>
      <c r="R200" s="2">
        <v>0.67</v>
      </c>
      <c r="S200" t="s">
        <v>166</v>
      </c>
      <c r="T200" t="s">
        <v>167</v>
      </c>
      <c r="U200" t="s">
        <v>168</v>
      </c>
      <c r="V200" s="3">
        <v>1</v>
      </c>
      <c r="W200" t="s">
        <v>26</v>
      </c>
      <c r="X200" t="s">
        <v>26</v>
      </c>
      <c r="Y200" t="s">
        <v>169</v>
      </c>
      <c r="Z200" t="s">
        <v>31</v>
      </c>
      <c r="AA200" t="s">
        <v>26</v>
      </c>
    </row>
    <row r="201" spans="1:27" x14ac:dyDescent="0.25">
      <c r="A201" t="s">
        <v>2025</v>
      </c>
      <c r="B201">
        <v>7.9064800000000002</v>
      </c>
      <c r="C201">
        <v>16.587</v>
      </c>
      <c r="D201">
        <v>7.7056300000000002</v>
      </c>
      <c r="E201">
        <v>16.1662</v>
      </c>
      <c r="F201">
        <v>3.85E-2</v>
      </c>
      <c r="G201">
        <v>0.26419500000000001</v>
      </c>
      <c r="H201">
        <v>1.0689957820554601</v>
      </c>
      <c r="I201" t="s">
        <v>20</v>
      </c>
      <c r="J201">
        <f t="shared" si="3"/>
        <v>2.0979725213902083</v>
      </c>
      <c r="K201" t="s">
        <v>21</v>
      </c>
      <c r="L201">
        <v>314</v>
      </c>
      <c r="M201" t="s">
        <v>2026</v>
      </c>
      <c r="N201" t="s">
        <v>2027</v>
      </c>
      <c r="O201" s="2">
        <v>1</v>
      </c>
      <c r="P201" t="s">
        <v>2028</v>
      </c>
      <c r="Q201" t="s">
        <v>2029</v>
      </c>
      <c r="R201" s="2">
        <v>1</v>
      </c>
      <c r="S201" t="s">
        <v>927</v>
      </c>
      <c r="T201" t="s">
        <v>2030</v>
      </c>
      <c r="U201" t="s">
        <v>144</v>
      </c>
      <c r="V201" s="3">
        <v>1</v>
      </c>
      <c r="W201" t="s">
        <v>145</v>
      </c>
      <c r="X201" t="s">
        <v>146</v>
      </c>
      <c r="Y201" t="s">
        <v>26</v>
      </c>
      <c r="Z201" t="s">
        <v>147</v>
      </c>
      <c r="AA201" t="s">
        <v>148</v>
      </c>
    </row>
    <row r="202" spans="1:27" x14ac:dyDescent="0.25">
      <c r="A202" t="s">
        <v>1620</v>
      </c>
      <c r="B202">
        <v>11.8599</v>
      </c>
      <c r="C202">
        <v>24.877800000000001</v>
      </c>
      <c r="D202">
        <v>8.7620299999999993</v>
      </c>
      <c r="E202">
        <v>18.380099999999999</v>
      </c>
      <c r="F202">
        <v>8.9999999999999993E-3</v>
      </c>
      <c r="G202">
        <v>0.11735</v>
      </c>
      <c r="H202">
        <v>1.0688075564976001</v>
      </c>
      <c r="I202" t="s">
        <v>20</v>
      </c>
      <c r="J202">
        <f t="shared" si="3"/>
        <v>2.0976988209353293</v>
      </c>
      <c r="K202" t="s">
        <v>21</v>
      </c>
      <c r="L202">
        <v>349</v>
      </c>
      <c r="M202" t="s">
        <v>1621</v>
      </c>
      <c r="N202" t="s">
        <v>1622</v>
      </c>
      <c r="O202" s="2">
        <v>1</v>
      </c>
      <c r="P202" t="s">
        <v>1623</v>
      </c>
      <c r="Q202" t="s">
        <v>1624</v>
      </c>
      <c r="R202" s="2">
        <v>0.83</v>
      </c>
      <c r="S202" t="s">
        <v>1625</v>
      </c>
      <c r="T202" t="s">
        <v>1626</v>
      </c>
      <c r="U202" t="s">
        <v>1423</v>
      </c>
      <c r="V202" s="3">
        <v>1</v>
      </c>
      <c r="W202" t="s">
        <v>26</v>
      </c>
      <c r="X202" t="s">
        <v>26</v>
      </c>
      <c r="Y202" t="s">
        <v>1627</v>
      </c>
      <c r="Z202" t="s">
        <v>1424</v>
      </c>
      <c r="AA202" t="s">
        <v>1425</v>
      </c>
    </row>
    <row r="203" spans="1:27" x14ac:dyDescent="0.25">
      <c r="A203" t="s">
        <v>597</v>
      </c>
      <c r="B203">
        <v>286.62299999999999</v>
      </c>
      <c r="C203">
        <v>599.72</v>
      </c>
      <c r="D203">
        <v>398.04300000000001</v>
      </c>
      <c r="E203">
        <v>832.89499999999998</v>
      </c>
      <c r="F203" s="1">
        <v>5.0000000000000002E-5</v>
      </c>
      <c r="G203">
        <v>2.2095499999999998E-3</v>
      </c>
      <c r="H203">
        <v>1.06521034040083</v>
      </c>
      <c r="I203" t="s">
        <v>20</v>
      </c>
      <c r="J203">
        <f t="shared" si="3"/>
        <v>2.0924749336127055</v>
      </c>
      <c r="K203" t="s">
        <v>21</v>
      </c>
      <c r="L203">
        <v>213</v>
      </c>
      <c r="M203" t="s">
        <v>598</v>
      </c>
      <c r="N203" t="s">
        <v>599</v>
      </c>
      <c r="O203" s="2">
        <v>1</v>
      </c>
      <c r="P203" t="s">
        <v>600</v>
      </c>
      <c r="Q203" t="s">
        <v>601</v>
      </c>
      <c r="R203" s="2">
        <v>1</v>
      </c>
      <c r="S203" t="s">
        <v>602</v>
      </c>
      <c r="T203" t="s">
        <v>603</v>
      </c>
      <c r="U203" t="s">
        <v>604</v>
      </c>
      <c r="V203" s="3">
        <v>1</v>
      </c>
      <c r="W203" t="s">
        <v>26</v>
      </c>
      <c r="X203" t="s">
        <v>26</v>
      </c>
      <c r="Y203" t="s">
        <v>605</v>
      </c>
      <c r="Z203" t="s">
        <v>31</v>
      </c>
      <c r="AA203" t="s">
        <v>26</v>
      </c>
    </row>
    <row r="204" spans="1:27" x14ac:dyDescent="0.25">
      <c r="A204" t="s">
        <v>376</v>
      </c>
      <c r="B204">
        <v>161.43199999999999</v>
      </c>
      <c r="C204">
        <v>331.45400000000001</v>
      </c>
      <c r="D204">
        <v>207.95500000000001</v>
      </c>
      <c r="E204">
        <v>434.22300000000001</v>
      </c>
      <c r="F204" s="1">
        <v>5.0000000000000002E-5</v>
      </c>
      <c r="G204">
        <v>2.2095499999999998E-3</v>
      </c>
      <c r="H204">
        <v>1.0621647718257601</v>
      </c>
      <c r="I204" t="s">
        <v>20</v>
      </c>
      <c r="J204">
        <f t="shared" si="3"/>
        <v>2.0880623211752471</v>
      </c>
      <c r="K204" t="s">
        <v>21</v>
      </c>
      <c r="L204">
        <v>258</v>
      </c>
      <c r="M204" t="s">
        <v>377</v>
      </c>
      <c r="N204" t="s">
        <v>378</v>
      </c>
      <c r="O204" s="2">
        <v>1</v>
      </c>
      <c r="P204" t="s">
        <v>379</v>
      </c>
      <c r="Q204" t="s">
        <v>380</v>
      </c>
      <c r="R204" s="2">
        <v>0.74</v>
      </c>
      <c r="S204" t="s">
        <v>381</v>
      </c>
      <c r="T204" t="s">
        <v>382</v>
      </c>
      <c r="U204" t="s">
        <v>383</v>
      </c>
      <c r="V204" s="3">
        <v>1</v>
      </c>
      <c r="W204" t="s">
        <v>26</v>
      </c>
      <c r="X204" t="s">
        <v>26</v>
      </c>
      <c r="Y204" t="s">
        <v>384</v>
      </c>
      <c r="Z204" t="s">
        <v>31</v>
      </c>
      <c r="AA204" t="s">
        <v>26</v>
      </c>
    </row>
    <row r="205" spans="1:27" x14ac:dyDescent="0.25">
      <c r="A205" t="s">
        <v>2529</v>
      </c>
      <c r="B205">
        <v>13.8383</v>
      </c>
      <c r="C205">
        <v>28.807500000000001</v>
      </c>
      <c r="D205">
        <v>7.7539899999999999</v>
      </c>
      <c r="E205">
        <v>16.1419</v>
      </c>
      <c r="F205">
        <v>1.43E-2</v>
      </c>
      <c r="G205">
        <v>0.15499099999999999</v>
      </c>
      <c r="H205">
        <v>1.05779962298991</v>
      </c>
      <c r="I205" t="s">
        <v>20</v>
      </c>
      <c r="J205">
        <f t="shared" si="3"/>
        <v>2.0817540388883593</v>
      </c>
      <c r="K205" t="s">
        <v>21</v>
      </c>
      <c r="L205">
        <v>124</v>
      </c>
      <c r="M205" t="s">
        <v>2530</v>
      </c>
      <c r="N205" t="s">
        <v>2531</v>
      </c>
      <c r="O205" s="2">
        <v>1</v>
      </c>
      <c r="P205" t="s">
        <v>740</v>
      </c>
      <c r="Q205" t="s">
        <v>741</v>
      </c>
      <c r="R205" s="2">
        <v>0.65</v>
      </c>
      <c r="S205" t="s">
        <v>166</v>
      </c>
      <c r="T205" t="s">
        <v>2532</v>
      </c>
      <c r="U205" t="s">
        <v>2533</v>
      </c>
      <c r="V205" s="3">
        <v>1</v>
      </c>
      <c r="W205" t="s">
        <v>26</v>
      </c>
      <c r="X205" t="s">
        <v>26</v>
      </c>
      <c r="Y205" t="s">
        <v>744</v>
      </c>
      <c r="Z205" t="s">
        <v>31</v>
      </c>
      <c r="AA205" t="s">
        <v>26</v>
      </c>
    </row>
    <row r="206" spans="1:27" x14ac:dyDescent="0.25">
      <c r="A206" t="s">
        <v>2357</v>
      </c>
      <c r="B206">
        <v>9.8837700000000002</v>
      </c>
      <c r="C206">
        <v>22.700399999999998</v>
      </c>
      <c r="D206">
        <v>11.498900000000001</v>
      </c>
      <c r="E206">
        <v>23.8507</v>
      </c>
      <c r="F206">
        <v>2.58E-2</v>
      </c>
      <c r="G206">
        <v>0.21337700000000001</v>
      </c>
      <c r="H206">
        <v>1.0525357512076601</v>
      </c>
      <c r="I206" t="s">
        <v>20</v>
      </c>
      <c r="J206">
        <f t="shared" si="3"/>
        <v>2.0741723121341997</v>
      </c>
      <c r="K206" t="s">
        <v>21</v>
      </c>
      <c r="L206">
        <v>62</v>
      </c>
      <c r="M206" t="s">
        <v>2358</v>
      </c>
      <c r="N206" t="s">
        <v>45</v>
      </c>
      <c r="O206" s="2">
        <v>1</v>
      </c>
      <c r="P206" t="s">
        <v>1324</v>
      </c>
      <c r="Q206" t="s">
        <v>1325</v>
      </c>
      <c r="R206" s="2">
        <v>0.92</v>
      </c>
      <c r="S206" t="s">
        <v>2359</v>
      </c>
      <c r="T206" t="s">
        <v>2360</v>
      </c>
      <c r="U206" t="s">
        <v>2361</v>
      </c>
      <c r="V206" s="3">
        <v>1</v>
      </c>
      <c r="W206" t="s">
        <v>26</v>
      </c>
      <c r="X206" t="s">
        <v>314</v>
      </c>
      <c r="Y206" t="s">
        <v>26</v>
      </c>
      <c r="Z206" t="s">
        <v>31</v>
      </c>
      <c r="AA206" t="s">
        <v>26</v>
      </c>
    </row>
    <row r="207" spans="1:27" x14ac:dyDescent="0.25">
      <c r="A207" t="s">
        <v>2489</v>
      </c>
      <c r="B207">
        <v>15.1539</v>
      </c>
      <c r="C207">
        <v>31.424499999999998</v>
      </c>
      <c r="D207">
        <v>40.944800000000001</v>
      </c>
      <c r="E207">
        <v>84.916399999999996</v>
      </c>
      <c r="F207">
        <v>2.9399999999999999E-2</v>
      </c>
      <c r="G207">
        <v>0.22887299999999999</v>
      </c>
      <c r="H207">
        <v>1.05236296914306</v>
      </c>
      <c r="I207" t="s">
        <v>20</v>
      </c>
      <c r="J207">
        <f t="shared" si="3"/>
        <v>2.0739239170786012</v>
      </c>
      <c r="K207" t="s">
        <v>21</v>
      </c>
      <c r="L207">
        <v>127</v>
      </c>
      <c r="M207" t="s">
        <v>1173</v>
      </c>
      <c r="N207" t="s">
        <v>784</v>
      </c>
      <c r="O207" s="2">
        <v>0.54</v>
      </c>
      <c r="P207" t="s">
        <v>26</v>
      </c>
      <c r="Q207" t="s">
        <v>26</v>
      </c>
      <c r="R207" t="s">
        <v>26</v>
      </c>
      <c r="S207" t="s">
        <v>26</v>
      </c>
      <c r="T207" t="s">
        <v>26</v>
      </c>
      <c r="U207" t="s">
        <v>26</v>
      </c>
      <c r="V207" t="s">
        <v>26</v>
      </c>
      <c r="W207" t="s">
        <v>26</v>
      </c>
      <c r="X207" t="s">
        <v>26</v>
      </c>
      <c r="Y207" t="s">
        <v>26</v>
      </c>
      <c r="Z207" t="s">
        <v>31</v>
      </c>
      <c r="AA207" t="s">
        <v>26</v>
      </c>
    </row>
    <row r="208" spans="1:27" x14ac:dyDescent="0.25">
      <c r="A208" t="s">
        <v>1317</v>
      </c>
      <c r="B208">
        <v>23.060700000000001</v>
      </c>
      <c r="C208">
        <v>35.790199999999999</v>
      </c>
      <c r="D208">
        <v>11.8156</v>
      </c>
      <c r="E208">
        <v>24.488299999999999</v>
      </c>
      <c r="F208">
        <v>8.4499999999999992E-3</v>
      </c>
      <c r="G208">
        <v>0.113014</v>
      </c>
      <c r="H208">
        <v>1.0513997324856601</v>
      </c>
      <c r="I208" t="s">
        <v>20</v>
      </c>
      <c r="J208">
        <f t="shared" si="3"/>
        <v>2.0725396932868403</v>
      </c>
      <c r="K208" t="s">
        <v>21</v>
      </c>
      <c r="L208">
        <v>196</v>
      </c>
      <c r="M208" t="s">
        <v>1318</v>
      </c>
      <c r="N208" t="s">
        <v>1319</v>
      </c>
      <c r="O208" s="2">
        <v>1</v>
      </c>
      <c r="P208" t="s">
        <v>26</v>
      </c>
      <c r="Q208" t="s">
        <v>26</v>
      </c>
      <c r="R208" t="s">
        <v>26</v>
      </c>
      <c r="S208" t="s">
        <v>26</v>
      </c>
      <c r="T208" t="s">
        <v>26</v>
      </c>
      <c r="U208" t="s">
        <v>26</v>
      </c>
      <c r="V208" t="s">
        <v>26</v>
      </c>
      <c r="W208" t="s">
        <v>26</v>
      </c>
      <c r="X208" t="s">
        <v>26</v>
      </c>
      <c r="Y208" t="s">
        <v>26</v>
      </c>
      <c r="Z208" t="s">
        <v>31</v>
      </c>
      <c r="AA208" t="s">
        <v>26</v>
      </c>
    </row>
    <row r="209" spans="1:27" x14ac:dyDescent="0.25">
      <c r="A209" t="s">
        <v>2039</v>
      </c>
      <c r="B209">
        <v>16.472100000000001</v>
      </c>
      <c r="C209">
        <v>34.045200000000001</v>
      </c>
      <c r="D209">
        <v>9.5759299999999996</v>
      </c>
      <c r="E209">
        <v>19.792400000000001</v>
      </c>
      <c r="F209">
        <v>2.4499999999999999E-3</v>
      </c>
      <c r="G209">
        <v>5.0782800000000003E-2</v>
      </c>
      <c r="H209">
        <v>1.04746205092818</v>
      </c>
      <c r="I209" t="s">
        <v>20</v>
      </c>
      <c r="J209">
        <f t="shared" si="3"/>
        <v>2.0668906309883153</v>
      </c>
      <c r="K209" t="s">
        <v>21</v>
      </c>
      <c r="L209">
        <v>487</v>
      </c>
      <c r="M209" t="s">
        <v>2040</v>
      </c>
      <c r="N209" t="s">
        <v>2041</v>
      </c>
      <c r="O209" s="2">
        <v>1</v>
      </c>
      <c r="P209" t="s">
        <v>2042</v>
      </c>
      <c r="Q209" t="s">
        <v>2043</v>
      </c>
      <c r="R209" s="2">
        <v>0.67</v>
      </c>
      <c r="S209" t="s">
        <v>2044</v>
      </c>
      <c r="T209" t="s">
        <v>2045</v>
      </c>
      <c r="U209" t="s">
        <v>2046</v>
      </c>
      <c r="V209" s="3">
        <v>1</v>
      </c>
      <c r="W209" t="s">
        <v>26</v>
      </c>
      <c r="X209" t="s">
        <v>26</v>
      </c>
      <c r="Y209" t="s">
        <v>2047</v>
      </c>
      <c r="Z209" t="s">
        <v>1193</v>
      </c>
      <c r="AA209" t="s">
        <v>1194</v>
      </c>
    </row>
    <row r="210" spans="1:27" x14ac:dyDescent="0.25">
      <c r="A210" t="s">
        <v>1080</v>
      </c>
      <c r="B210">
        <v>11.8599</v>
      </c>
      <c r="C210">
        <v>24.444500000000001</v>
      </c>
      <c r="D210">
        <v>34.213700000000003</v>
      </c>
      <c r="E210">
        <v>70.525099999999995</v>
      </c>
      <c r="F210">
        <v>1.6549999999999999E-2</v>
      </c>
      <c r="G210">
        <v>0.16822899999999999</v>
      </c>
      <c r="H210">
        <v>1.0435626753735101</v>
      </c>
      <c r="I210" t="s">
        <v>20</v>
      </c>
      <c r="J210">
        <f t="shared" si="3"/>
        <v>2.0613116967764333</v>
      </c>
      <c r="K210" t="s">
        <v>21</v>
      </c>
      <c r="L210">
        <v>275</v>
      </c>
      <c r="M210" t="s">
        <v>1081</v>
      </c>
      <c r="N210" t="s">
        <v>1082</v>
      </c>
      <c r="O210" s="2">
        <v>1</v>
      </c>
      <c r="P210" t="s">
        <v>1083</v>
      </c>
      <c r="Q210" t="s">
        <v>1084</v>
      </c>
      <c r="R210" s="2">
        <v>0.65</v>
      </c>
      <c r="S210" t="s">
        <v>1085</v>
      </c>
      <c r="T210" t="s">
        <v>1086</v>
      </c>
      <c r="U210" t="s">
        <v>1087</v>
      </c>
      <c r="V210" s="3">
        <v>1</v>
      </c>
      <c r="W210" t="s">
        <v>1088</v>
      </c>
      <c r="X210" t="s">
        <v>1089</v>
      </c>
      <c r="Y210" t="s">
        <v>26</v>
      </c>
      <c r="Z210" t="s">
        <v>31</v>
      </c>
      <c r="AA210" t="s">
        <v>26</v>
      </c>
    </row>
    <row r="211" spans="1:27" x14ac:dyDescent="0.25">
      <c r="A211" t="s">
        <v>2559</v>
      </c>
      <c r="B211">
        <v>12.519399999999999</v>
      </c>
      <c r="C211">
        <v>25.752600000000001</v>
      </c>
      <c r="D211">
        <v>5.4576599999999997</v>
      </c>
      <c r="E211">
        <v>11.228400000000001</v>
      </c>
      <c r="F211">
        <v>8.3000000000000001E-3</v>
      </c>
      <c r="G211">
        <v>0.111607</v>
      </c>
      <c r="H211">
        <v>1.04079793852682</v>
      </c>
      <c r="I211" t="s">
        <v>20</v>
      </c>
      <c r="J211">
        <f t="shared" si="3"/>
        <v>2.0573652444454176</v>
      </c>
      <c r="K211" t="s">
        <v>21</v>
      </c>
      <c r="L211">
        <v>427</v>
      </c>
      <c r="M211" t="s">
        <v>2560</v>
      </c>
      <c r="N211" t="s">
        <v>2561</v>
      </c>
      <c r="O211" s="2">
        <v>1</v>
      </c>
      <c r="P211" t="s">
        <v>2562</v>
      </c>
      <c r="Q211" t="s">
        <v>2563</v>
      </c>
      <c r="R211" s="2">
        <v>0.96</v>
      </c>
      <c r="S211" t="s">
        <v>2564</v>
      </c>
      <c r="T211" t="s">
        <v>2565</v>
      </c>
      <c r="U211" t="s">
        <v>2566</v>
      </c>
      <c r="V211" s="3">
        <v>1</v>
      </c>
      <c r="W211" t="s">
        <v>977</v>
      </c>
      <c r="X211" t="s">
        <v>1458</v>
      </c>
      <c r="Y211" t="s">
        <v>26</v>
      </c>
      <c r="Z211" t="s">
        <v>978</v>
      </c>
      <c r="AA211" t="s">
        <v>979</v>
      </c>
    </row>
    <row r="212" spans="1:27" x14ac:dyDescent="0.25">
      <c r="A212" t="s">
        <v>1383</v>
      </c>
      <c r="B212">
        <v>81.7042</v>
      </c>
      <c r="C212">
        <v>168.04300000000001</v>
      </c>
      <c r="D212">
        <v>671.495</v>
      </c>
      <c r="E212">
        <v>1381.51</v>
      </c>
      <c r="F212" s="1">
        <v>5.0000000000000002E-5</v>
      </c>
      <c r="G212">
        <v>2.2095499999999998E-3</v>
      </c>
      <c r="H212">
        <v>1.0407974426790001</v>
      </c>
      <c r="I212" t="s">
        <v>20</v>
      </c>
      <c r="J212">
        <f t="shared" si="3"/>
        <v>2.0573645373383251</v>
      </c>
      <c r="K212" t="s">
        <v>21</v>
      </c>
      <c r="L212">
        <v>298</v>
      </c>
      <c r="M212" t="s">
        <v>1384</v>
      </c>
      <c r="N212" t="s">
        <v>1385</v>
      </c>
      <c r="O212" s="2">
        <v>1</v>
      </c>
      <c r="P212" t="s">
        <v>1329</v>
      </c>
      <c r="Q212" t="s">
        <v>1330</v>
      </c>
      <c r="R212" s="2">
        <v>0.71</v>
      </c>
      <c r="S212" t="s">
        <v>493</v>
      </c>
      <c r="T212" t="s">
        <v>1386</v>
      </c>
      <c r="U212" t="s">
        <v>495</v>
      </c>
      <c r="V212" s="3">
        <v>1</v>
      </c>
      <c r="W212" t="s">
        <v>26</v>
      </c>
      <c r="X212" t="s">
        <v>26</v>
      </c>
      <c r="Y212" t="s">
        <v>1332</v>
      </c>
      <c r="Z212" t="s">
        <v>31</v>
      </c>
      <c r="AA212" t="s">
        <v>26</v>
      </c>
    </row>
    <row r="213" spans="1:27" x14ac:dyDescent="0.25">
      <c r="A213" t="s">
        <v>1965</v>
      </c>
      <c r="B213">
        <v>13.177300000000001</v>
      </c>
      <c r="C213">
        <v>27.060600000000001</v>
      </c>
      <c r="D213">
        <v>26.348199999999999</v>
      </c>
      <c r="E213">
        <v>54.112200000000001</v>
      </c>
      <c r="F213">
        <v>6.1000000000000004E-3</v>
      </c>
      <c r="G213">
        <v>9.2542200000000005E-2</v>
      </c>
      <c r="H213">
        <v>1.0382494908328299</v>
      </c>
      <c r="I213" t="s">
        <v>20</v>
      </c>
      <c r="J213">
        <f t="shared" si="3"/>
        <v>2.0537342209334928</v>
      </c>
      <c r="K213" t="s">
        <v>21</v>
      </c>
      <c r="L213">
        <v>64</v>
      </c>
      <c r="M213" t="s">
        <v>1966</v>
      </c>
      <c r="N213" t="s">
        <v>1967</v>
      </c>
      <c r="O213" s="2">
        <v>1</v>
      </c>
      <c r="P213" t="s">
        <v>1968</v>
      </c>
      <c r="Q213" t="s">
        <v>1969</v>
      </c>
      <c r="R213" s="2">
        <v>0.74</v>
      </c>
      <c r="S213" t="s">
        <v>361</v>
      </c>
      <c r="T213" t="s">
        <v>26</v>
      </c>
      <c r="U213" t="s">
        <v>26</v>
      </c>
      <c r="V213" t="s">
        <v>26</v>
      </c>
      <c r="W213" t="s">
        <v>26</v>
      </c>
      <c r="X213" t="s">
        <v>26</v>
      </c>
      <c r="Y213" t="s">
        <v>26</v>
      </c>
      <c r="Z213" t="s">
        <v>31</v>
      </c>
      <c r="AA213" t="s">
        <v>26</v>
      </c>
    </row>
    <row r="214" spans="1:27" x14ac:dyDescent="0.25">
      <c r="A214" t="s">
        <v>679</v>
      </c>
      <c r="B214">
        <v>19.767499999999998</v>
      </c>
      <c r="C214">
        <v>40.591000000000001</v>
      </c>
      <c r="D214">
        <v>36.9268</v>
      </c>
      <c r="E214">
        <v>75.831699999999998</v>
      </c>
      <c r="F214">
        <v>1.15E-3</v>
      </c>
      <c r="G214">
        <v>2.94769E-2</v>
      </c>
      <c r="H214">
        <v>1.0381328187149399</v>
      </c>
      <c r="I214" t="s">
        <v>20</v>
      </c>
      <c r="J214">
        <f t="shared" si="3"/>
        <v>2.0535681402125343</v>
      </c>
      <c r="K214" t="s">
        <v>21</v>
      </c>
      <c r="L214">
        <v>165</v>
      </c>
      <c r="M214" t="s">
        <v>680</v>
      </c>
      <c r="N214" t="s">
        <v>681</v>
      </c>
      <c r="O214" s="2">
        <v>1</v>
      </c>
      <c r="P214" t="s">
        <v>26</v>
      </c>
      <c r="Q214" t="s">
        <v>26</v>
      </c>
      <c r="R214" t="s">
        <v>26</v>
      </c>
      <c r="S214" t="s">
        <v>26</v>
      </c>
      <c r="T214" t="s">
        <v>682</v>
      </c>
      <c r="U214" t="s">
        <v>47</v>
      </c>
      <c r="V214" s="3">
        <v>1</v>
      </c>
      <c r="W214" t="s">
        <v>26</v>
      </c>
      <c r="X214" t="s">
        <v>26</v>
      </c>
      <c r="Y214" t="s">
        <v>683</v>
      </c>
      <c r="Z214" t="s">
        <v>31</v>
      </c>
      <c r="AA214" t="s">
        <v>26</v>
      </c>
    </row>
    <row r="215" spans="1:27" x14ac:dyDescent="0.25">
      <c r="A215" t="s">
        <v>1416</v>
      </c>
      <c r="B215">
        <v>18.5243</v>
      </c>
      <c r="C215">
        <v>37.972099999999998</v>
      </c>
      <c r="D215">
        <v>10.892799999999999</v>
      </c>
      <c r="E215">
        <v>22.3292</v>
      </c>
      <c r="F215">
        <v>2.9499999999999999E-3</v>
      </c>
      <c r="G215">
        <v>5.7568800000000003E-2</v>
      </c>
      <c r="H215">
        <v>1.03555671664264</v>
      </c>
      <c r="I215" t="s">
        <v>20</v>
      </c>
      <c r="J215">
        <f t="shared" si="3"/>
        <v>2.0499045240893072</v>
      </c>
      <c r="K215" t="s">
        <v>21</v>
      </c>
      <c r="L215">
        <v>538</v>
      </c>
      <c r="M215" t="s">
        <v>1417</v>
      </c>
      <c r="N215" t="s">
        <v>1418</v>
      </c>
      <c r="O215" s="2">
        <v>1</v>
      </c>
      <c r="P215" t="s">
        <v>1419</v>
      </c>
      <c r="Q215" t="s">
        <v>1420</v>
      </c>
      <c r="R215" s="2">
        <v>0.84</v>
      </c>
      <c r="S215" t="s">
        <v>1184</v>
      </c>
      <c r="T215" t="s">
        <v>1421</v>
      </c>
      <c r="U215" t="s">
        <v>1422</v>
      </c>
      <c r="V215" s="3">
        <v>1</v>
      </c>
      <c r="W215" t="s">
        <v>945</v>
      </c>
      <c r="X215" t="s">
        <v>850</v>
      </c>
      <c r="Y215" t="s">
        <v>26</v>
      </c>
      <c r="Z215" t="s">
        <v>31</v>
      </c>
      <c r="AA215" t="s">
        <v>26</v>
      </c>
    </row>
    <row r="216" spans="1:27" x14ac:dyDescent="0.25">
      <c r="A216" t="s">
        <v>1053</v>
      </c>
      <c r="B216">
        <v>7.9064800000000002</v>
      </c>
      <c r="C216">
        <v>16.1492</v>
      </c>
      <c r="D216">
        <v>7.3753599999999997</v>
      </c>
      <c r="E216">
        <v>15.0649</v>
      </c>
      <c r="F216">
        <v>3.8600000000000002E-2</v>
      </c>
      <c r="G216">
        <v>0.26449600000000001</v>
      </c>
      <c r="H216">
        <v>1.03040572059599</v>
      </c>
      <c r="I216" t="s">
        <v>20</v>
      </c>
      <c r="J216">
        <f t="shared" si="3"/>
        <v>2.0425985985768849</v>
      </c>
      <c r="K216" t="s">
        <v>21</v>
      </c>
      <c r="L216">
        <v>98</v>
      </c>
      <c r="M216" t="s">
        <v>1054</v>
      </c>
      <c r="N216" t="s">
        <v>1055</v>
      </c>
      <c r="O216" s="2">
        <v>1</v>
      </c>
      <c r="P216" t="s">
        <v>1049</v>
      </c>
      <c r="Q216" t="s">
        <v>1050</v>
      </c>
      <c r="R216" s="2">
        <v>0.8</v>
      </c>
      <c r="S216" t="s">
        <v>1056</v>
      </c>
      <c r="T216" t="s">
        <v>26</v>
      </c>
      <c r="U216" t="s">
        <v>26</v>
      </c>
      <c r="V216" t="s">
        <v>26</v>
      </c>
      <c r="W216" t="s">
        <v>26</v>
      </c>
      <c r="X216" t="s">
        <v>26</v>
      </c>
      <c r="Y216" t="s">
        <v>26</v>
      </c>
      <c r="Z216" t="s">
        <v>1051</v>
      </c>
      <c r="AA216" t="s">
        <v>1052</v>
      </c>
    </row>
    <row r="217" spans="1:27" x14ac:dyDescent="0.25">
      <c r="A217" t="s">
        <v>1022</v>
      </c>
      <c r="B217">
        <v>7.9072399999999998</v>
      </c>
      <c r="C217">
        <v>16.150099999999998</v>
      </c>
      <c r="D217">
        <v>6.6814799999999996</v>
      </c>
      <c r="E217">
        <v>13.647</v>
      </c>
      <c r="F217">
        <v>4.2549999999999998E-2</v>
      </c>
      <c r="G217">
        <v>0.27691300000000002</v>
      </c>
      <c r="H217">
        <v>1.0303442290342399</v>
      </c>
      <c r="I217" t="s">
        <v>20</v>
      </c>
      <c r="J217">
        <f t="shared" si="3"/>
        <v>2.0425115393595363</v>
      </c>
      <c r="K217" t="s">
        <v>21</v>
      </c>
      <c r="L217">
        <v>385</v>
      </c>
      <c r="M217" t="s">
        <v>1023</v>
      </c>
      <c r="N217" t="s">
        <v>1024</v>
      </c>
      <c r="O217" s="2">
        <v>1</v>
      </c>
      <c r="P217" t="s">
        <v>1025</v>
      </c>
      <c r="Q217" t="s">
        <v>1026</v>
      </c>
      <c r="R217" s="2">
        <v>1</v>
      </c>
      <c r="S217" t="s">
        <v>1027</v>
      </c>
      <c r="T217" t="s">
        <v>26</v>
      </c>
      <c r="U217" t="s">
        <v>26</v>
      </c>
      <c r="V217" t="s">
        <v>26</v>
      </c>
      <c r="W217" t="s">
        <v>26</v>
      </c>
      <c r="X217" t="s">
        <v>26</v>
      </c>
      <c r="Y217" t="s">
        <v>26</v>
      </c>
      <c r="Z217" t="s">
        <v>1028</v>
      </c>
      <c r="AA217" t="s">
        <v>1029</v>
      </c>
    </row>
    <row r="218" spans="1:27" x14ac:dyDescent="0.25">
      <c r="A218" t="s">
        <v>1757</v>
      </c>
      <c r="B218">
        <v>7.90686</v>
      </c>
      <c r="C218">
        <v>16.147400000000001</v>
      </c>
      <c r="D218">
        <v>6.15259</v>
      </c>
      <c r="E218">
        <v>12.565200000000001</v>
      </c>
      <c r="F218">
        <v>4.1849999999999998E-2</v>
      </c>
      <c r="G218">
        <v>0.27484900000000001</v>
      </c>
      <c r="H218">
        <v>1.0301678730719801</v>
      </c>
      <c r="I218" t="s">
        <v>20</v>
      </c>
      <c r="J218">
        <f t="shared" si="3"/>
        <v>2.0422618767055836</v>
      </c>
      <c r="K218" t="s">
        <v>21</v>
      </c>
      <c r="L218">
        <v>343</v>
      </c>
      <c r="M218" t="s">
        <v>1758</v>
      </c>
      <c r="N218" t="s">
        <v>1759</v>
      </c>
      <c r="O218" s="2">
        <v>1</v>
      </c>
      <c r="P218" t="s">
        <v>1758</v>
      </c>
      <c r="Q218" t="s">
        <v>1759</v>
      </c>
      <c r="R218" s="2">
        <v>1</v>
      </c>
      <c r="S218" t="s">
        <v>1760</v>
      </c>
      <c r="T218" t="s">
        <v>1761</v>
      </c>
      <c r="U218" t="s">
        <v>827</v>
      </c>
      <c r="V218" s="3">
        <v>0.95899999999999996</v>
      </c>
      <c r="W218" t="s">
        <v>1520</v>
      </c>
      <c r="X218" t="s">
        <v>921</v>
      </c>
      <c r="Y218" t="s">
        <v>26</v>
      </c>
      <c r="Z218" t="s">
        <v>922</v>
      </c>
      <c r="AA218" t="s">
        <v>923</v>
      </c>
    </row>
    <row r="219" spans="1:27" x14ac:dyDescent="0.25">
      <c r="A219" t="s">
        <v>1304</v>
      </c>
      <c r="B219">
        <v>8.5659600000000005</v>
      </c>
      <c r="C219">
        <v>17.4573</v>
      </c>
      <c r="D219">
        <v>8.9176000000000002</v>
      </c>
      <c r="E219">
        <v>18.174700000000001</v>
      </c>
      <c r="F219">
        <v>3.6600000000000001E-2</v>
      </c>
      <c r="G219">
        <v>0.25781900000000002</v>
      </c>
      <c r="H219">
        <v>1.02720415659064</v>
      </c>
      <c r="I219" t="s">
        <v>20</v>
      </c>
      <c r="J219">
        <f t="shared" si="3"/>
        <v>2.0380707813761592</v>
      </c>
      <c r="K219" t="s">
        <v>21</v>
      </c>
      <c r="L219">
        <v>152</v>
      </c>
      <c r="M219" t="s">
        <v>1305</v>
      </c>
      <c r="N219" t="s">
        <v>45</v>
      </c>
      <c r="O219" s="2">
        <v>1</v>
      </c>
      <c r="P219" t="s">
        <v>26</v>
      </c>
      <c r="Q219" t="s">
        <v>26</v>
      </c>
      <c r="R219" t="s">
        <v>26</v>
      </c>
      <c r="S219" t="s">
        <v>26</v>
      </c>
      <c r="T219" t="s">
        <v>26</v>
      </c>
      <c r="U219" t="s">
        <v>26</v>
      </c>
      <c r="V219" t="s">
        <v>26</v>
      </c>
      <c r="W219" t="s">
        <v>26</v>
      </c>
      <c r="X219" t="s">
        <v>26</v>
      </c>
      <c r="Y219" t="s">
        <v>26</v>
      </c>
      <c r="Z219" t="s">
        <v>31</v>
      </c>
      <c r="AA219" t="s">
        <v>26</v>
      </c>
    </row>
    <row r="220" spans="1:27" x14ac:dyDescent="0.25">
      <c r="A220" t="s">
        <v>2116</v>
      </c>
      <c r="B220">
        <v>13.178100000000001</v>
      </c>
      <c r="C220">
        <v>25.314699999999998</v>
      </c>
      <c r="D220">
        <v>5.7221200000000003</v>
      </c>
      <c r="E220">
        <v>11.642099999999999</v>
      </c>
      <c r="F220">
        <v>3.6200000000000003E-2</v>
      </c>
      <c r="G220">
        <v>0.25655899999999998</v>
      </c>
      <c r="H220">
        <v>1.0247296565962201</v>
      </c>
      <c r="I220" t="s">
        <v>20</v>
      </c>
      <c r="J220">
        <f t="shared" si="3"/>
        <v>2.0345780934338951</v>
      </c>
      <c r="K220" t="s">
        <v>21</v>
      </c>
      <c r="L220">
        <v>492</v>
      </c>
      <c r="M220" t="s">
        <v>2117</v>
      </c>
      <c r="N220" t="s">
        <v>2118</v>
      </c>
      <c r="O220" s="2">
        <v>1</v>
      </c>
      <c r="P220" t="s">
        <v>2119</v>
      </c>
      <c r="Q220" t="s">
        <v>2120</v>
      </c>
      <c r="R220" s="2">
        <v>1</v>
      </c>
      <c r="S220" t="s">
        <v>2121</v>
      </c>
      <c r="T220" t="s">
        <v>2122</v>
      </c>
      <c r="U220" t="s">
        <v>2123</v>
      </c>
      <c r="V220" s="3">
        <v>1</v>
      </c>
      <c r="W220" t="s">
        <v>26</v>
      </c>
      <c r="X220" t="s">
        <v>26</v>
      </c>
      <c r="Y220" t="s">
        <v>2124</v>
      </c>
      <c r="Z220" t="s">
        <v>31</v>
      </c>
      <c r="AA220" t="s">
        <v>26</v>
      </c>
    </row>
    <row r="221" spans="1:27" x14ac:dyDescent="0.25">
      <c r="A221" t="s">
        <v>2478</v>
      </c>
      <c r="B221">
        <v>10.5425</v>
      </c>
      <c r="C221">
        <v>21.3887</v>
      </c>
      <c r="D221">
        <v>7.2397</v>
      </c>
      <c r="E221">
        <v>14.6884</v>
      </c>
      <c r="F221">
        <v>1.7049999999999999E-2</v>
      </c>
      <c r="G221">
        <v>0.17113400000000001</v>
      </c>
      <c r="H221">
        <v>1.0206754314087301</v>
      </c>
      <c r="I221" t="s">
        <v>20</v>
      </c>
      <c r="J221">
        <f t="shared" si="3"/>
        <v>2.0288685995276072</v>
      </c>
      <c r="K221" t="s">
        <v>21</v>
      </c>
      <c r="L221">
        <v>511</v>
      </c>
      <c r="M221" t="s">
        <v>2479</v>
      </c>
      <c r="N221" t="s">
        <v>2480</v>
      </c>
      <c r="O221" s="2">
        <v>1</v>
      </c>
      <c r="P221" t="s">
        <v>2481</v>
      </c>
      <c r="Q221" t="s">
        <v>2482</v>
      </c>
      <c r="R221" s="2">
        <v>1</v>
      </c>
      <c r="S221" t="s">
        <v>2483</v>
      </c>
      <c r="T221" t="s">
        <v>2484</v>
      </c>
      <c r="U221" t="s">
        <v>2485</v>
      </c>
      <c r="V221" s="3">
        <v>1</v>
      </c>
      <c r="W221" t="s">
        <v>1097</v>
      </c>
      <c r="X221" t="s">
        <v>2486</v>
      </c>
      <c r="Y221" t="s">
        <v>26</v>
      </c>
      <c r="Z221" t="s">
        <v>2487</v>
      </c>
      <c r="AA221" t="s">
        <v>2488</v>
      </c>
    </row>
    <row r="222" spans="1:27" x14ac:dyDescent="0.25">
      <c r="A222" t="s">
        <v>1361</v>
      </c>
      <c r="B222">
        <v>12.519399999999999</v>
      </c>
      <c r="C222">
        <v>25.317499999999999</v>
      </c>
      <c r="D222">
        <v>14.3475</v>
      </c>
      <c r="E222">
        <v>29.015499999999999</v>
      </c>
      <c r="F222">
        <v>9.2999999999999992E-3</v>
      </c>
      <c r="G222">
        <v>0.11967800000000001</v>
      </c>
      <c r="H222">
        <v>1.0160244154650699</v>
      </c>
      <c r="I222" t="s">
        <v>20</v>
      </c>
      <c r="J222">
        <f t="shared" si="3"/>
        <v>2.0223383864784807</v>
      </c>
      <c r="K222" t="s">
        <v>21</v>
      </c>
      <c r="L222">
        <v>237</v>
      </c>
      <c r="M222" t="s">
        <v>1362</v>
      </c>
      <c r="N222" t="s">
        <v>1363</v>
      </c>
      <c r="O222" s="2">
        <v>1</v>
      </c>
      <c r="P222" t="s">
        <v>1364</v>
      </c>
      <c r="Q222" t="s">
        <v>1365</v>
      </c>
      <c r="R222" s="2">
        <v>0.77</v>
      </c>
      <c r="S222" t="s">
        <v>1366</v>
      </c>
      <c r="T222" t="s">
        <v>1367</v>
      </c>
      <c r="U222" t="s">
        <v>1368</v>
      </c>
      <c r="V222" s="3">
        <v>1</v>
      </c>
      <c r="W222" t="s">
        <v>26</v>
      </c>
      <c r="X222" t="s">
        <v>26</v>
      </c>
      <c r="Y222" t="s">
        <v>1369</v>
      </c>
      <c r="Z222" t="s">
        <v>31</v>
      </c>
      <c r="AA222" t="s">
        <v>26</v>
      </c>
    </row>
    <row r="223" spans="1:27" x14ac:dyDescent="0.25">
      <c r="A223" t="s">
        <v>297</v>
      </c>
      <c r="B223">
        <v>17.130400000000002</v>
      </c>
      <c r="C223">
        <v>34.481200000000001</v>
      </c>
      <c r="D223">
        <v>35.286900000000003</v>
      </c>
      <c r="E223">
        <v>71.033600000000007</v>
      </c>
      <c r="F223">
        <v>2.0500000000000002E-3</v>
      </c>
      <c r="G223">
        <v>4.4816399999999999E-2</v>
      </c>
      <c r="H223">
        <v>1.0093689102555701</v>
      </c>
      <c r="I223" t="s">
        <v>20</v>
      </c>
      <c r="J223">
        <f t="shared" si="3"/>
        <v>2.0130303313694284</v>
      </c>
      <c r="K223" t="s">
        <v>21</v>
      </c>
      <c r="L223">
        <v>93</v>
      </c>
      <c r="M223" t="s">
        <v>298</v>
      </c>
      <c r="N223" t="s">
        <v>299</v>
      </c>
      <c r="O223" s="2">
        <v>1</v>
      </c>
      <c r="P223" t="s">
        <v>300</v>
      </c>
      <c r="Q223" t="s">
        <v>301</v>
      </c>
      <c r="R223" s="2">
        <v>0.7</v>
      </c>
      <c r="S223" t="s">
        <v>302</v>
      </c>
      <c r="T223" t="s">
        <v>303</v>
      </c>
      <c r="U223" t="s">
        <v>304</v>
      </c>
      <c r="V223" s="3">
        <v>1</v>
      </c>
      <c r="W223" t="s">
        <v>26</v>
      </c>
      <c r="X223" t="s">
        <v>26</v>
      </c>
      <c r="Y223" t="s">
        <v>305</v>
      </c>
      <c r="Z223" t="s">
        <v>31</v>
      </c>
      <c r="AA223" t="s">
        <v>26</v>
      </c>
    </row>
    <row r="224" spans="1:27" x14ac:dyDescent="0.25">
      <c r="A224" t="s">
        <v>1406</v>
      </c>
      <c r="B224">
        <v>17.1311</v>
      </c>
      <c r="C224">
        <v>34.481200000000001</v>
      </c>
      <c r="D224">
        <v>7.4298200000000003</v>
      </c>
      <c r="E224">
        <v>14.954800000000001</v>
      </c>
      <c r="F224">
        <v>1.155E-2</v>
      </c>
      <c r="G224">
        <v>0.13614100000000001</v>
      </c>
      <c r="H224">
        <v>1.00920945194907</v>
      </c>
      <c r="I224" t="s">
        <v>20</v>
      </c>
      <c r="J224">
        <f t="shared" si="3"/>
        <v>2.0128078472964379</v>
      </c>
      <c r="K224" t="s">
        <v>21</v>
      </c>
      <c r="L224">
        <v>191</v>
      </c>
      <c r="M224" t="s">
        <v>1407</v>
      </c>
      <c r="N224" t="s">
        <v>1408</v>
      </c>
      <c r="O224" s="2">
        <v>1</v>
      </c>
      <c r="P224" t="s">
        <v>26</v>
      </c>
      <c r="Q224" t="s">
        <v>26</v>
      </c>
      <c r="R224" t="s">
        <v>26</v>
      </c>
      <c r="S224" t="s">
        <v>1213</v>
      </c>
      <c r="T224" t="s">
        <v>1409</v>
      </c>
      <c r="U224" t="s">
        <v>865</v>
      </c>
      <c r="V224" s="3">
        <v>1</v>
      </c>
      <c r="W224" t="s">
        <v>26</v>
      </c>
      <c r="X224" t="s">
        <v>1410</v>
      </c>
      <c r="Y224" t="s">
        <v>26</v>
      </c>
      <c r="Z224" t="s">
        <v>1214</v>
      </c>
      <c r="AA224" t="s">
        <v>1215</v>
      </c>
    </row>
    <row r="225" spans="1:27" x14ac:dyDescent="0.25">
      <c r="A225" t="s">
        <v>575</v>
      </c>
      <c r="B225">
        <v>36.239199999999997</v>
      </c>
      <c r="C225">
        <v>72.895700000000005</v>
      </c>
      <c r="D225">
        <v>30.4953</v>
      </c>
      <c r="E225">
        <v>61.343299999999999</v>
      </c>
      <c r="F225" s="1">
        <v>1E-4</v>
      </c>
      <c r="G225">
        <v>4.1003899999999998E-3</v>
      </c>
      <c r="H225">
        <v>1.00831887074292</v>
      </c>
      <c r="I225" t="s">
        <v>20</v>
      </c>
      <c r="J225">
        <f t="shared" si="3"/>
        <v>2.0115657166842098</v>
      </c>
      <c r="K225" t="s">
        <v>21</v>
      </c>
      <c r="L225">
        <v>342</v>
      </c>
      <c r="M225" t="s">
        <v>576</v>
      </c>
      <c r="N225" t="s">
        <v>577</v>
      </c>
      <c r="O225" s="2">
        <v>1</v>
      </c>
      <c r="P225" t="s">
        <v>578</v>
      </c>
      <c r="Q225" t="s">
        <v>579</v>
      </c>
      <c r="R225" s="2">
        <v>0.56999999999999995</v>
      </c>
      <c r="S225" t="s">
        <v>580</v>
      </c>
      <c r="T225" t="s">
        <v>581</v>
      </c>
      <c r="U225" t="s">
        <v>582</v>
      </c>
      <c r="V225" s="3">
        <v>1</v>
      </c>
      <c r="W225" t="s">
        <v>26</v>
      </c>
      <c r="X225" t="s">
        <v>26</v>
      </c>
      <c r="Y225" t="s">
        <v>583</v>
      </c>
      <c r="Z225" t="s">
        <v>584</v>
      </c>
      <c r="AA225" t="s">
        <v>585</v>
      </c>
    </row>
    <row r="226" spans="1:27" x14ac:dyDescent="0.25">
      <c r="A226" t="s">
        <v>2665</v>
      </c>
      <c r="B226">
        <v>15.813000000000001</v>
      </c>
      <c r="C226">
        <v>28.3687</v>
      </c>
      <c r="D226">
        <v>10.4025</v>
      </c>
      <c r="E226">
        <v>20.916</v>
      </c>
      <c r="F226">
        <v>2.63E-2</v>
      </c>
      <c r="G226">
        <v>0.215368</v>
      </c>
      <c r="H226">
        <v>1.00767668691472</v>
      </c>
      <c r="I226" t="s">
        <v>20</v>
      </c>
      <c r="J226">
        <f t="shared" si="3"/>
        <v>2.010670511896179</v>
      </c>
      <c r="K226" t="s">
        <v>21</v>
      </c>
      <c r="L226">
        <v>344</v>
      </c>
      <c r="M226" t="s">
        <v>2666</v>
      </c>
      <c r="N226" t="s">
        <v>2667</v>
      </c>
      <c r="O226" s="2">
        <v>1</v>
      </c>
      <c r="P226" t="s">
        <v>1747</v>
      </c>
      <c r="Q226" t="s">
        <v>1748</v>
      </c>
      <c r="R226" s="2">
        <v>0.67</v>
      </c>
      <c r="S226" t="s">
        <v>837</v>
      </c>
      <c r="T226" t="s">
        <v>2668</v>
      </c>
      <c r="U226" t="s">
        <v>1031</v>
      </c>
      <c r="V226" s="3">
        <v>1</v>
      </c>
      <c r="W226" t="s">
        <v>26</v>
      </c>
      <c r="X226" t="s">
        <v>1256</v>
      </c>
      <c r="Y226" t="s">
        <v>26</v>
      </c>
      <c r="Z226" t="s">
        <v>1749</v>
      </c>
      <c r="AA226" t="s">
        <v>1750</v>
      </c>
    </row>
    <row r="227" spans="1:27" x14ac:dyDescent="0.25">
      <c r="A227" t="s">
        <v>346</v>
      </c>
      <c r="B227">
        <v>65.2303</v>
      </c>
      <c r="C227">
        <v>121.34</v>
      </c>
      <c r="D227">
        <v>46.773000000000003</v>
      </c>
      <c r="E227">
        <v>93.891999999999996</v>
      </c>
      <c r="F227" s="1">
        <v>5.0000000000000002E-5</v>
      </c>
      <c r="G227">
        <v>2.2095499999999998E-3</v>
      </c>
      <c r="H227">
        <v>1.00532627376654</v>
      </c>
      <c r="I227" t="s">
        <v>20</v>
      </c>
      <c r="J227">
        <f t="shared" si="3"/>
        <v>2.0073974301413133</v>
      </c>
      <c r="K227" t="s">
        <v>21</v>
      </c>
      <c r="L227">
        <v>396</v>
      </c>
      <c r="M227" t="s">
        <v>347</v>
      </c>
      <c r="N227" t="s">
        <v>348</v>
      </c>
      <c r="O227" s="2">
        <v>1</v>
      </c>
      <c r="P227" t="s">
        <v>349</v>
      </c>
      <c r="Q227" t="s">
        <v>350</v>
      </c>
      <c r="R227" s="2">
        <v>0.84</v>
      </c>
      <c r="S227" t="s">
        <v>351</v>
      </c>
      <c r="T227" t="s">
        <v>352</v>
      </c>
      <c r="U227" t="s">
        <v>353</v>
      </c>
      <c r="V227" s="3">
        <v>1</v>
      </c>
      <c r="W227" t="s">
        <v>354</v>
      </c>
      <c r="X227" t="s">
        <v>355</v>
      </c>
      <c r="Y227" t="s">
        <v>26</v>
      </c>
      <c r="Z227" t="s">
        <v>356</v>
      </c>
      <c r="AA227" t="s">
        <v>357</v>
      </c>
    </row>
    <row r="228" spans="1:27" x14ac:dyDescent="0.25">
      <c r="A228" t="s">
        <v>2605</v>
      </c>
      <c r="B228">
        <v>11.201599999999999</v>
      </c>
      <c r="C228">
        <v>21.387799999999999</v>
      </c>
      <c r="D228">
        <v>9.1357800000000005</v>
      </c>
      <c r="E228">
        <v>18.314499999999999</v>
      </c>
      <c r="F228">
        <v>1.7850000000000001E-2</v>
      </c>
      <c r="G228">
        <v>0.175423</v>
      </c>
      <c r="H228">
        <v>1.0033865004048499</v>
      </c>
      <c r="I228" t="s">
        <v>20</v>
      </c>
      <c r="J228">
        <f t="shared" si="3"/>
        <v>2.0047002007491419</v>
      </c>
      <c r="K228" t="s">
        <v>21</v>
      </c>
      <c r="L228">
        <v>223</v>
      </c>
      <c r="M228" t="s">
        <v>2606</v>
      </c>
      <c r="N228" t="s">
        <v>2607</v>
      </c>
      <c r="O228" s="2">
        <v>1</v>
      </c>
      <c r="P228" t="s">
        <v>26</v>
      </c>
      <c r="Q228" t="s">
        <v>26</v>
      </c>
      <c r="R228" t="s">
        <v>26</v>
      </c>
      <c r="S228" t="s">
        <v>361</v>
      </c>
      <c r="T228" t="s">
        <v>2608</v>
      </c>
      <c r="U228" t="s">
        <v>816</v>
      </c>
      <c r="V228" s="3">
        <v>1</v>
      </c>
      <c r="W228" t="s">
        <v>26</v>
      </c>
      <c r="X228" t="s">
        <v>26</v>
      </c>
      <c r="Y228" t="s">
        <v>2609</v>
      </c>
      <c r="Z228" t="s">
        <v>31</v>
      </c>
      <c r="AA228" t="s">
        <v>26</v>
      </c>
    </row>
    <row r="229" spans="1:27" x14ac:dyDescent="0.25">
      <c r="A229" t="s">
        <v>1639</v>
      </c>
      <c r="B229">
        <v>18.450099999999999</v>
      </c>
      <c r="C229">
        <v>9.1682699999999997</v>
      </c>
      <c r="D229">
        <v>112.37</v>
      </c>
      <c r="E229">
        <v>55.8491</v>
      </c>
      <c r="F229">
        <v>2.4549999999999999E-2</v>
      </c>
      <c r="G229">
        <v>0.20807700000000001</v>
      </c>
      <c r="H229">
        <v>-1.0086509860175901</v>
      </c>
      <c r="I229" t="s">
        <v>19</v>
      </c>
      <c r="J229">
        <f>POWER(2,H229)</f>
        <v>0.4970107679985763</v>
      </c>
      <c r="K229" t="s">
        <v>21</v>
      </c>
      <c r="L229">
        <v>333</v>
      </c>
      <c r="M229" t="s">
        <v>1640</v>
      </c>
      <c r="N229" t="s">
        <v>1641</v>
      </c>
      <c r="O229" s="2">
        <v>1</v>
      </c>
      <c r="P229" t="s">
        <v>1642</v>
      </c>
      <c r="Q229" t="s">
        <v>1643</v>
      </c>
      <c r="R229" s="2">
        <v>0.75</v>
      </c>
      <c r="S229" t="s">
        <v>1638</v>
      </c>
      <c r="T229" t="s">
        <v>1644</v>
      </c>
      <c r="U229" t="s">
        <v>919</v>
      </c>
      <c r="V229" s="3">
        <v>1</v>
      </c>
      <c r="W229" t="s">
        <v>26</v>
      </c>
      <c r="X229" t="s">
        <v>26</v>
      </c>
      <c r="Y229" t="s">
        <v>1645</v>
      </c>
      <c r="Z229" t="s">
        <v>453</v>
      </c>
      <c r="AA229" t="s">
        <v>454</v>
      </c>
    </row>
    <row r="230" spans="1:27" x14ac:dyDescent="0.25">
      <c r="A230" t="s">
        <v>1885</v>
      </c>
      <c r="B230">
        <v>21.084599999999998</v>
      </c>
      <c r="C230">
        <v>10.478199999999999</v>
      </c>
      <c r="D230">
        <v>13.4834</v>
      </c>
      <c r="E230">
        <v>6.7008299999999998</v>
      </c>
      <c r="F230">
        <v>1.7299999999999999E-2</v>
      </c>
      <c r="G230">
        <v>0.17241799999999999</v>
      </c>
      <c r="H230">
        <v>-1.0087726236060199</v>
      </c>
      <c r="I230" t="s">
        <v>19</v>
      </c>
      <c r="J230">
        <f>POWER(2,H230)</f>
        <v>0.49696886541970159</v>
      </c>
      <c r="K230" t="s">
        <v>21</v>
      </c>
      <c r="L230">
        <v>387</v>
      </c>
      <c r="M230" t="s">
        <v>1886</v>
      </c>
      <c r="N230" t="s">
        <v>1887</v>
      </c>
      <c r="O230" s="2">
        <v>1</v>
      </c>
      <c r="P230" t="s">
        <v>26</v>
      </c>
      <c r="Q230" t="s">
        <v>26</v>
      </c>
      <c r="R230" t="s">
        <v>26</v>
      </c>
      <c r="S230" t="s">
        <v>1888</v>
      </c>
      <c r="T230" t="s">
        <v>1889</v>
      </c>
      <c r="U230" t="s">
        <v>1480</v>
      </c>
      <c r="V230" s="3">
        <v>1</v>
      </c>
      <c r="W230" t="s">
        <v>26</v>
      </c>
      <c r="X230" t="s">
        <v>1481</v>
      </c>
      <c r="Y230" t="s">
        <v>26</v>
      </c>
      <c r="Z230" t="s">
        <v>31</v>
      </c>
      <c r="AA230" t="s">
        <v>26</v>
      </c>
    </row>
    <row r="231" spans="1:27" x14ac:dyDescent="0.25">
      <c r="A231" t="s">
        <v>2232</v>
      </c>
      <c r="B231">
        <v>21.084199999999999</v>
      </c>
      <c r="C231">
        <v>10.4763</v>
      </c>
      <c r="D231">
        <v>26.219100000000001</v>
      </c>
      <c r="E231">
        <v>13.0284</v>
      </c>
      <c r="F231">
        <v>1.7950000000000001E-2</v>
      </c>
      <c r="G231">
        <v>0.176038</v>
      </c>
      <c r="H231">
        <v>-1.0089582449069701</v>
      </c>
      <c r="I231" t="s">
        <v>19</v>
      </c>
      <c r="J231">
        <f t="shared" ref="J231:J294" si="4">POWER(2,H231)</f>
        <v>0.49690492808677694</v>
      </c>
      <c r="K231" t="s">
        <v>21</v>
      </c>
      <c r="L231">
        <v>173</v>
      </c>
      <c r="M231" t="s">
        <v>2233</v>
      </c>
      <c r="N231" t="s">
        <v>2234</v>
      </c>
      <c r="O231" s="2">
        <v>1</v>
      </c>
      <c r="P231" t="s">
        <v>26</v>
      </c>
      <c r="Q231" t="s">
        <v>26</v>
      </c>
      <c r="R231" t="s">
        <v>26</v>
      </c>
      <c r="S231" t="s">
        <v>26</v>
      </c>
      <c r="T231" t="s">
        <v>2235</v>
      </c>
      <c r="U231" t="s">
        <v>47</v>
      </c>
      <c r="V231" s="3">
        <v>1</v>
      </c>
      <c r="W231" t="s">
        <v>26</v>
      </c>
      <c r="X231" t="s">
        <v>26</v>
      </c>
      <c r="Y231" t="s">
        <v>2236</v>
      </c>
      <c r="Z231" t="s">
        <v>31</v>
      </c>
      <c r="AA231" t="s">
        <v>26</v>
      </c>
    </row>
    <row r="232" spans="1:27" x14ac:dyDescent="0.25">
      <c r="A232" t="s">
        <v>2661</v>
      </c>
      <c r="B232">
        <v>36.897199999999998</v>
      </c>
      <c r="C232">
        <v>18.330200000000001</v>
      </c>
      <c r="D232">
        <v>97.884</v>
      </c>
      <c r="E232">
        <v>48.633400000000002</v>
      </c>
      <c r="F232">
        <v>9.2499999999999995E-3</v>
      </c>
      <c r="G232">
        <v>0.119343</v>
      </c>
      <c r="H232">
        <v>-1.0091256028478399</v>
      </c>
      <c r="I232" t="s">
        <v>19</v>
      </c>
      <c r="J232">
        <f t="shared" si="4"/>
        <v>0.49684728862735411</v>
      </c>
      <c r="K232" t="s">
        <v>21</v>
      </c>
      <c r="L232">
        <v>497</v>
      </c>
      <c r="M232" t="s">
        <v>2662</v>
      </c>
      <c r="N232" t="s">
        <v>2663</v>
      </c>
      <c r="O232" s="2">
        <v>1</v>
      </c>
      <c r="P232" t="s">
        <v>26</v>
      </c>
      <c r="Q232" t="s">
        <v>26</v>
      </c>
      <c r="R232" t="s">
        <v>26</v>
      </c>
      <c r="S232" t="s">
        <v>820</v>
      </c>
      <c r="T232" t="s">
        <v>2664</v>
      </c>
      <c r="U232" t="s">
        <v>2367</v>
      </c>
      <c r="V232" s="3">
        <v>1</v>
      </c>
      <c r="W232" t="s">
        <v>1804</v>
      </c>
      <c r="X232" t="s">
        <v>26</v>
      </c>
      <c r="Y232" t="s">
        <v>26</v>
      </c>
      <c r="Z232" t="s">
        <v>31</v>
      </c>
      <c r="AA232" t="s">
        <v>26</v>
      </c>
    </row>
    <row r="233" spans="1:27" x14ac:dyDescent="0.25">
      <c r="A233" t="s">
        <v>2436</v>
      </c>
      <c r="B233">
        <v>21.0838</v>
      </c>
      <c r="C233">
        <v>10.4727</v>
      </c>
      <c r="D233">
        <v>17.3706</v>
      </c>
      <c r="E233">
        <v>8.6286500000000004</v>
      </c>
      <c r="F233">
        <v>1.95E-2</v>
      </c>
      <c r="G233">
        <v>0.18414</v>
      </c>
      <c r="H233">
        <v>-1.0094408226565701</v>
      </c>
      <c r="I233" t="s">
        <v>19</v>
      </c>
      <c r="J233">
        <f t="shared" si="4"/>
        <v>0.49673874247291472</v>
      </c>
      <c r="K233" t="s">
        <v>21</v>
      </c>
      <c r="L233">
        <v>398</v>
      </c>
      <c r="M233" t="s">
        <v>2437</v>
      </c>
      <c r="N233" t="s">
        <v>2438</v>
      </c>
      <c r="O233" s="2">
        <v>1</v>
      </c>
      <c r="P233" t="s">
        <v>2439</v>
      </c>
      <c r="Q233" t="s">
        <v>2440</v>
      </c>
      <c r="R233" s="2">
        <v>0.76</v>
      </c>
      <c r="S233" t="s">
        <v>2441</v>
      </c>
      <c r="T233" t="s">
        <v>2442</v>
      </c>
      <c r="U233" t="s">
        <v>997</v>
      </c>
      <c r="V233" s="3">
        <v>1</v>
      </c>
      <c r="W233" t="s">
        <v>1168</v>
      </c>
      <c r="X233" t="s">
        <v>2223</v>
      </c>
      <c r="Y233" t="s">
        <v>26</v>
      </c>
      <c r="Z233" t="s">
        <v>31</v>
      </c>
      <c r="AA233" t="s">
        <v>26</v>
      </c>
    </row>
    <row r="234" spans="1:27" x14ac:dyDescent="0.25">
      <c r="A234" t="s">
        <v>1221</v>
      </c>
      <c r="B234">
        <v>72.479600000000005</v>
      </c>
      <c r="C234">
        <v>36.001399999999997</v>
      </c>
      <c r="D234">
        <v>60.297600000000003</v>
      </c>
      <c r="E234">
        <v>29.9513</v>
      </c>
      <c r="F234" s="1">
        <v>5.0000000000000002E-5</v>
      </c>
      <c r="G234">
        <v>2.2095499999999998E-3</v>
      </c>
      <c r="H234">
        <v>-1.0094819574757501</v>
      </c>
      <c r="I234" t="s">
        <v>19</v>
      </c>
      <c r="J234">
        <f t="shared" si="4"/>
        <v>0.49672457941941173</v>
      </c>
      <c r="K234" t="s">
        <v>21</v>
      </c>
      <c r="L234">
        <v>424</v>
      </c>
      <c r="M234" t="s">
        <v>1222</v>
      </c>
      <c r="N234" t="s">
        <v>1223</v>
      </c>
      <c r="O234" s="2">
        <v>1</v>
      </c>
      <c r="P234" t="s">
        <v>1224</v>
      </c>
      <c r="Q234" t="s">
        <v>1225</v>
      </c>
      <c r="R234" s="2">
        <v>0.77</v>
      </c>
      <c r="S234" t="s">
        <v>1226</v>
      </c>
      <c r="T234" t="s">
        <v>1227</v>
      </c>
      <c r="U234" t="s">
        <v>1228</v>
      </c>
      <c r="V234" s="3">
        <v>1</v>
      </c>
      <c r="W234" t="s">
        <v>959</v>
      </c>
      <c r="X234" t="s">
        <v>960</v>
      </c>
      <c r="Y234" t="s">
        <v>26</v>
      </c>
      <c r="Z234" t="s">
        <v>1229</v>
      </c>
      <c r="AA234" t="s">
        <v>1230</v>
      </c>
    </row>
    <row r="235" spans="1:27" x14ac:dyDescent="0.25">
      <c r="A235" t="s">
        <v>32</v>
      </c>
      <c r="B235">
        <v>99.494799999999998</v>
      </c>
      <c r="C235">
        <v>49.322299999999998</v>
      </c>
      <c r="D235">
        <v>92.558099999999996</v>
      </c>
      <c r="E235">
        <v>45.885199999999998</v>
      </c>
      <c r="F235" s="1">
        <v>5.0000000000000002E-5</v>
      </c>
      <c r="G235">
        <v>2.2095499999999998E-3</v>
      </c>
      <c r="H235">
        <v>-1.0123303537034201</v>
      </c>
      <c r="I235" t="s">
        <v>19</v>
      </c>
      <c r="J235">
        <f t="shared" si="4"/>
        <v>0.49574483486588533</v>
      </c>
      <c r="K235" t="s">
        <v>21</v>
      </c>
      <c r="L235">
        <v>414</v>
      </c>
      <c r="M235" t="s">
        <v>33</v>
      </c>
      <c r="N235" t="s">
        <v>34</v>
      </c>
      <c r="O235" s="2">
        <v>1</v>
      </c>
      <c r="P235" t="s">
        <v>35</v>
      </c>
      <c r="Q235" t="s">
        <v>36</v>
      </c>
      <c r="R235" s="2">
        <v>0.81</v>
      </c>
      <c r="S235" t="s">
        <v>37</v>
      </c>
      <c r="T235" t="s">
        <v>38</v>
      </c>
      <c r="U235" t="s">
        <v>39</v>
      </c>
      <c r="V235" s="3">
        <v>1</v>
      </c>
      <c r="W235" t="s">
        <v>26</v>
      </c>
      <c r="X235" t="s">
        <v>40</v>
      </c>
      <c r="Y235" t="s">
        <v>26</v>
      </c>
      <c r="Z235" t="s">
        <v>41</v>
      </c>
      <c r="AA235" t="s">
        <v>42</v>
      </c>
    </row>
    <row r="236" spans="1:27" x14ac:dyDescent="0.25">
      <c r="A236" t="s">
        <v>1561</v>
      </c>
      <c r="B236">
        <v>20.425899999999999</v>
      </c>
      <c r="C236">
        <v>10.037599999999999</v>
      </c>
      <c r="D236">
        <v>32.264499999999998</v>
      </c>
      <c r="E236">
        <v>15.856400000000001</v>
      </c>
      <c r="F236">
        <v>1.9300000000000001E-2</v>
      </c>
      <c r="G236">
        <v>0.183088</v>
      </c>
      <c r="H236">
        <v>-1.02488240623414</v>
      </c>
      <c r="I236" t="s">
        <v>19</v>
      </c>
      <c r="J236">
        <f t="shared" si="4"/>
        <v>0.49145035565404671</v>
      </c>
      <c r="K236" t="s">
        <v>21</v>
      </c>
      <c r="L236">
        <v>220</v>
      </c>
      <c r="M236" t="s">
        <v>1562</v>
      </c>
      <c r="N236" t="s">
        <v>1563</v>
      </c>
      <c r="O236" s="2">
        <v>1</v>
      </c>
      <c r="P236" t="s">
        <v>1564</v>
      </c>
      <c r="Q236" t="s">
        <v>1565</v>
      </c>
      <c r="R236" s="2">
        <v>0.72</v>
      </c>
      <c r="S236" t="s">
        <v>1566</v>
      </c>
      <c r="T236" t="s">
        <v>1567</v>
      </c>
      <c r="U236" t="s">
        <v>1568</v>
      </c>
      <c r="V236" s="3">
        <v>1</v>
      </c>
      <c r="W236" t="s">
        <v>1150</v>
      </c>
      <c r="X236" t="s">
        <v>26</v>
      </c>
      <c r="Y236" t="s">
        <v>26</v>
      </c>
      <c r="Z236" t="s">
        <v>31</v>
      </c>
      <c r="AA236" t="s">
        <v>26</v>
      </c>
    </row>
    <row r="237" spans="1:27" x14ac:dyDescent="0.25">
      <c r="A237" t="s">
        <v>1785</v>
      </c>
      <c r="B237">
        <v>17.7895</v>
      </c>
      <c r="C237">
        <v>8.7295300000000005</v>
      </c>
      <c r="D237">
        <v>31.892099999999999</v>
      </c>
      <c r="E237">
        <v>15.651</v>
      </c>
      <c r="F237">
        <v>3.0499999999999999E-2</v>
      </c>
      <c r="G237">
        <v>0.23313</v>
      </c>
      <c r="H237">
        <v>-1.0269442586991799</v>
      </c>
      <c r="I237" t="s">
        <v>19</v>
      </c>
      <c r="J237">
        <f t="shared" si="4"/>
        <v>0.49074849257339559</v>
      </c>
      <c r="K237" t="s">
        <v>21</v>
      </c>
      <c r="L237">
        <v>159</v>
      </c>
      <c r="M237" t="s">
        <v>1786</v>
      </c>
      <c r="N237" t="s">
        <v>1787</v>
      </c>
      <c r="O237" s="2">
        <v>1</v>
      </c>
      <c r="P237" t="s">
        <v>26</v>
      </c>
      <c r="Q237" t="s">
        <v>26</v>
      </c>
      <c r="R237" t="s">
        <v>26</v>
      </c>
      <c r="S237" t="s">
        <v>204</v>
      </c>
      <c r="T237" t="s">
        <v>1788</v>
      </c>
      <c r="U237" t="s">
        <v>47</v>
      </c>
      <c r="V237" s="3">
        <v>1</v>
      </c>
      <c r="W237" t="s">
        <v>26</v>
      </c>
      <c r="X237" t="s">
        <v>26</v>
      </c>
      <c r="Y237" t="s">
        <v>1789</v>
      </c>
      <c r="Z237" t="s">
        <v>31</v>
      </c>
      <c r="AA237" t="s">
        <v>26</v>
      </c>
    </row>
    <row r="238" spans="1:27" x14ac:dyDescent="0.25">
      <c r="A238" t="s">
        <v>2078</v>
      </c>
      <c r="B238">
        <v>30.309200000000001</v>
      </c>
      <c r="C238">
        <v>14.841100000000001</v>
      </c>
      <c r="D238">
        <v>73.193799999999996</v>
      </c>
      <c r="E238">
        <v>35.8429</v>
      </c>
      <c r="F238">
        <v>6.3E-3</v>
      </c>
      <c r="G238">
        <v>9.4409699999999999E-2</v>
      </c>
      <c r="H238">
        <v>-1.0300340792527001</v>
      </c>
      <c r="I238" t="s">
        <v>19</v>
      </c>
      <c r="J238">
        <f t="shared" si="4"/>
        <v>0.4896985810273547</v>
      </c>
      <c r="K238" t="s">
        <v>21</v>
      </c>
      <c r="L238">
        <v>94</v>
      </c>
      <c r="M238" t="s">
        <v>2079</v>
      </c>
      <c r="N238" t="s">
        <v>2080</v>
      </c>
      <c r="O238" s="2">
        <v>1</v>
      </c>
      <c r="P238" t="s">
        <v>2081</v>
      </c>
      <c r="Q238" t="s">
        <v>2082</v>
      </c>
      <c r="R238" s="2">
        <v>0.76</v>
      </c>
      <c r="S238" t="s">
        <v>361</v>
      </c>
      <c r="T238" t="s">
        <v>2083</v>
      </c>
      <c r="U238" t="s">
        <v>2084</v>
      </c>
      <c r="V238" s="3">
        <v>1</v>
      </c>
      <c r="W238" t="s">
        <v>26</v>
      </c>
      <c r="X238" t="s">
        <v>26</v>
      </c>
      <c r="Y238" t="s">
        <v>1126</v>
      </c>
      <c r="Z238" t="s">
        <v>31</v>
      </c>
      <c r="AA238" t="s">
        <v>26</v>
      </c>
    </row>
    <row r="239" spans="1:27" x14ac:dyDescent="0.25">
      <c r="A239" t="s">
        <v>1664</v>
      </c>
      <c r="B239">
        <v>15.154999999999999</v>
      </c>
      <c r="C239">
        <v>7.4205500000000004</v>
      </c>
      <c r="D239">
        <v>12.5466</v>
      </c>
      <c r="E239">
        <v>6.1435500000000003</v>
      </c>
      <c r="F239">
        <v>4.8250000000000001E-2</v>
      </c>
      <c r="G239">
        <v>0.29065299999999999</v>
      </c>
      <c r="H239">
        <v>-1.0301520104089801</v>
      </c>
      <c r="I239" t="s">
        <v>19</v>
      </c>
      <c r="J239">
        <f t="shared" si="4"/>
        <v>0.48965855291473243</v>
      </c>
      <c r="K239" t="s">
        <v>21</v>
      </c>
      <c r="L239">
        <v>125</v>
      </c>
      <c r="M239" t="s">
        <v>1665</v>
      </c>
      <c r="N239" t="s">
        <v>1666</v>
      </c>
      <c r="O239" s="2">
        <v>1</v>
      </c>
      <c r="P239" t="s">
        <v>1667</v>
      </c>
      <c r="Q239" t="s">
        <v>1668</v>
      </c>
      <c r="R239" s="2">
        <v>0.75</v>
      </c>
      <c r="S239" t="s">
        <v>1669</v>
      </c>
      <c r="T239" t="s">
        <v>1670</v>
      </c>
      <c r="U239" t="s">
        <v>1163</v>
      </c>
      <c r="V239" s="3">
        <v>1</v>
      </c>
      <c r="W239" t="s">
        <v>1008</v>
      </c>
      <c r="X239" t="s">
        <v>1671</v>
      </c>
      <c r="Y239" t="s">
        <v>26</v>
      </c>
      <c r="Z239" t="s">
        <v>31</v>
      </c>
      <c r="AA239" t="s">
        <v>26</v>
      </c>
    </row>
    <row r="240" spans="1:27" x14ac:dyDescent="0.25">
      <c r="A240" t="s">
        <v>2018</v>
      </c>
      <c r="B240">
        <v>15.1539</v>
      </c>
      <c r="C240">
        <v>7.4196499999999999</v>
      </c>
      <c r="D240">
        <v>24.3123</v>
      </c>
      <c r="E240">
        <v>11.9046</v>
      </c>
      <c r="F240">
        <v>4.82E-2</v>
      </c>
      <c r="G240">
        <v>0.29053800000000002</v>
      </c>
      <c r="H240">
        <v>-1.03016723591167</v>
      </c>
      <c r="I240" t="s">
        <v>19</v>
      </c>
      <c r="J240">
        <f t="shared" si="4"/>
        <v>0.48965338532347874</v>
      </c>
      <c r="K240" t="s">
        <v>21</v>
      </c>
      <c r="L240">
        <v>189</v>
      </c>
      <c r="M240" t="s">
        <v>2019</v>
      </c>
      <c r="N240" t="s">
        <v>2020</v>
      </c>
      <c r="O240" s="2">
        <v>1</v>
      </c>
      <c r="P240" t="s">
        <v>2021</v>
      </c>
      <c r="Q240" t="s">
        <v>2022</v>
      </c>
      <c r="R240" s="2">
        <v>1</v>
      </c>
      <c r="S240" t="s">
        <v>621</v>
      </c>
      <c r="T240" t="s">
        <v>2023</v>
      </c>
      <c r="U240" t="s">
        <v>2024</v>
      </c>
      <c r="V240" s="3">
        <v>0.99309999999999998</v>
      </c>
      <c r="W240" t="s">
        <v>860</v>
      </c>
      <c r="X240" t="s">
        <v>861</v>
      </c>
      <c r="Y240" t="s">
        <v>26</v>
      </c>
      <c r="Z240" t="s">
        <v>862</v>
      </c>
      <c r="AA240" t="s">
        <v>863</v>
      </c>
    </row>
    <row r="241" spans="1:27" x14ac:dyDescent="0.25">
      <c r="A241" t="s">
        <v>244</v>
      </c>
      <c r="B241">
        <v>73.138599999999997</v>
      </c>
      <c r="C241">
        <v>35.790199999999999</v>
      </c>
      <c r="D241">
        <v>84.290599999999998</v>
      </c>
      <c r="E241">
        <v>41.249200000000002</v>
      </c>
      <c r="F241" s="1">
        <v>5.0000000000000002E-5</v>
      </c>
      <c r="G241">
        <v>2.2095499999999998E-3</v>
      </c>
      <c r="H241">
        <v>-1.0310056127410601</v>
      </c>
      <c r="I241" t="s">
        <v>19</v>
      </c>
      <c r="J241">
        <f t="shared" si="4"/>
        <v>0.48936892132693399</v>
      </c>
      <c r="K241" t="s">
        <v>21</v>
      </c>
      <c r="L241">
        <v>220</v>
      </c>
      <c r="M241" t="s">
        <v>245</v>
      </c>
      <c r="N241" t="s">
        <v>246</v>
      </c>
      <c r="O241" s="2">
        <v>1</v>
      </c>
      <c r="P241" t="s">
        <v>247</v>
      </c>
      <c r="Q241" t="s">
        <v>248</v>
      </c>
      <c r="R241" s="2">
        <v>0.84</v>
      </c>
      <c r="S241" t="s">
        <v>249</v>
      </c>
      <c r="T241" t="s">
        <v>250</v>
      </c>
      <c r="U241" t="s">
        <v>251</v>
      </c>
      <c r="V241" s="3">
        <v>1</v>
      </c>
      <c r="W241" t="s">
        <v>252</v>
      </c>
      <c r="X241" t="s">
        <v>26</v>
      </c>
      <c r="Y241" t="s">
        <v>26</v>
      </c>
      <c r="Z241" t="s">
        <v>253</v>
      </c>
      <c r="AA241" t="s">
        <v>254</v>
      </c>
    </row>
    <row r="242" spans="1:27" x14ac:dyDescent="0.25">
      <c r="A242" t="s">
        <v>1958</v>
      </c>
      <c r="B242">
        <v>65.889700000000005</v>
      </c>
      <c r="C242">
        <v>32.184699999999999</v>
      </c>
      <c r="D242">
        <v>599.84</v>
      </c>
      <c r="E242">
        <v>293.09500000000003</v>
      </c>
      <c r="F242" s="1">
        <v>5.0000000000000002E-5</v>
      </c>
      <c r="G242">
        <v>2.2095499999999998E-3</v>
      </c>
      <c r="H242">
        <v>-1.03320937389076</v>
      </c>
      <c r="I242" t="s">
        <v>19</v>
      </c>
      <c r="J242">
        <f t="shared" si="4"/>
        <v>0.48862196585756157</v>
      </c>
      <c r="K242" t="s">
        <v>21</v>
      </c>
      <c r="L242">
        <v>222</v>
      </c>
      <c r="M242" t="s">
        <v>1959</v>
      </c>
      <c r="N242" t="s">
        <v>1960</v>
      </c>
      <c r="O242" s="2">
        <v>1</v>
      </c>
      <c r="P242" t="s">
        <v>1961</v>
      </c>
      <c r="Q242" t="s">
        <v>1962</v>
      </c>
      <c r="R242" s="2">
        <v>0.75</v>
      </c>
      <c r="S242" t="s">
        <v>580</v>
      </c>
      <c r="T242" t="s">
        <v>1963</v>
      </c>
      <c r="U242" t="s">
        <v>582</v>
      </c>
      <c r="V242" s="3">
        <v>1</v>
      </c>
      <c r="W242" t="s">
        <v>26</v>
      </c>
      <c r="X242" t="s">
        <v>26</v>
      </c>
      <c r="Y242" t="s">
        <v>1964</v>
      </c>
      <c r="Z242" t="s">
        <v>31</v>
      </c>
      <c r="AA242" t="s">
        <v>26</v>
      </c>
    </row>
    <row r="243" spans="1:27" x14ac:dyDescent="0.25">
      <c r="A243" t="s">
        <v>1257</v>
      </c>
      <c r="B243">
        <v>25.037199999999999</v>
      </c>
      <c r="C243">
        <v>12.2232</v>
      </c>
      <c r="D243">
        <v>18.430800000000001</v>
      </c>
      <c r="E243">
        <v>8.9981200000000001</v>
      </c>
      <c r="F243">
        <v>9.6500000000000006E-3</v>
      </c>
      <c r="G243">
        <v>0.12269099999999999</v>
      </c>
      <c r="H243">
        <v>-1.03442318126609</v>
      </c>
      <c r="I243" t="s">
        <v>19</v>
      </c>
      <c r="J243">
        <f t="shared" si="4"/>
        <v>0.48821103804501087</v>
      </c>
      <c r="K243" t="s">
        <v>21</v>
      </c>
      <c r="L243">
        <v>445</v>
      </c>
      <c r="M243" t="s">
        <v>1258</v>
      </c>
      <c r="N243" t="s">
        <v>1259</v>
      </c>
      <c r="O243" s="2">
        <v>1</v>
      </c>
      <c r="P243" t="s">
        <v>26</v>
      </c>
      <c r="Q243" t="s">
        <v>26</v>
      </c>
      <c r="R243" t="s">
        <v>26</v>
      </c>
      <c r="S243" t="s">
        <v>1260</v>
      </c>
      <c r="T243" t="s">
        <v>1261</v>
      </c>
      <c r="U243" t="s">
        <v>1127</v>
      </c>
      <c r="V243" s="3">
        <v>1</v>
      </c>
      <c r="W243" t="s">
        <v>26</v>
      </c>
      <c r="X243" t="s">
        <v>864</v>
      </c>
      <c r="Y243" t="s">
        <v>26</v>
      </c>
      <c r="Z243" t="s">
        <v>31</v>
      </c>
      <c r="AA243" t="s">
        <v>26</v>
      </c>
    </row>
    <row r="244" spans="1:27" x14ac:dyDescent="0.25">
      <c r="A244" t="s">
        <v>315</v>
      </c>
      <c r="B244">
        <v>37.5563</v>
      </c>
      <c r="C244">
        <v>18.3338</v>
      </c>
      <c r="D244">
        <v>18.643799999999999</v>
      </c>
      <c r="E244">
        <v>9.1015099999999993</v>
      </c>
      <c r="F244">
        <v>1.2999999999999999E-3</v>
      </c>
      <c r="G244">
        <v>3.2210599999999999E-2</v>
      </c>
      <c r="H244">
        <v>-1.0345181188485</v>
      </c>
      <c r="I244" t="s">
        <v>19</v>
      </c>
      <c r="J244">
        <f t="shared" si="4"/>
        <v>0.48817891202437297</v>
      </c>
      <c r="K244" t="s">
        <v>21</v>
      </c>
      <c r="L244">
        <v>461</v>
      </c>
      <c r="M244" t="s">
        <v>316</v>
      </c>
      <c r="N244" t="s">
        <v>317</v>
      </c>
      <c r="O244" s="2">
        <v>1</v>
      </c>
      <c r="P244" t="s">
        <v>318</v>
      </c>
      <c r="Q244" t="s">
        <v>319</v>
      </c>
      <c r="R244" s="2">
        <v>1</v>
      </c>
      <c r="S244" t="s">
        <v>320</v>
      </c>
      <c r="T244" t="s">
        <v>321</v>
      </c>
      <c r="U244" t="s">
        <v>322</v>
      </c>
      <c r="V244" s="3">
        <v>1</v>
      </c>
      <c r="W244" t="s">
        <v>323</v>
      </c>
      <c r="X244" t="s">
        <v>26</v>
      </c>
      <c r="Y244" t="s">
        <v>26</v>
      </c>
      <c r="Z244" t="s">
        <v>31</v>
      </c>
      <c r="AA244" t="s">
        <v>26</v>
      </c>
    </row>
    <row r="245" spans="1:27" x14ac:dyDescent="0.25">
      <c r="A245" t="s">
        <v>462</v>
      </c>
      <c r="B245">
        <v>34.921799999999998</v>
      </c>
      <c r="C245">
        <v>17.022099999999998</v>
      </c>
      <c r="D245">
        <v>99.8977</v>
      </c>
      <c r="E245">
        <v>48.699199999999998</v>
      </c>
      <c r="F245">
        <v>1.6000000000000001E-3</v>
      </c>
      <c r="G245">
        <v>3.7463299999999998E-2</v>
      </c>
      <c r="H245">
        <v>-1.03655338962375</v>
      </c>
      <c r="I245" t="s">
        <v>19</v>
      </c>
      <c r="J245">
        <f t="shared" si="4"/>
        <v>0.48749070298915753</v>
      </c>
      <c r="K245" t="s">
        <v>21</v>
      </c>
      <c r="L245">
        <v>99</v>
      </c>
      <c r="M245" t="s">
        <v>463</v>
      </c>
      <c r="N245" t="s">
        <v>464</v>
      </c>
      <c r="O245" s="2">
        <v>1</v>
      </c>
      <c r="P245" t="s">
        <v>465</v>
      </c>
      <c r="Q245" t="s">
        <v>466</v>
      </c>
      <c r="R245" s="2">
        <v>0.66</v>
      </c>
      <c r="S245" t="s">
        <v>467</v>
      </c>
      <c r="T245" t="s">
        <v>26</v>
      </c>
      <c r="U245" t="s">
        <v>26</v>
      </c>
      <c r="V245" t="s">
        <v>26</v>
      </c>
      <c r="W245" t="s">
        <v>26</v>
      </c>
      <c r="X245" t="s">
        <v>26</v>
      </c>
      <c r="Y245" t="s">
        <v>26</v>
      </c>
      <c r="Z245" t="s">
        <v>31</v>
      </c>
      <c r="AA245" t="s">
        <v>26</v>
      </c>
    </row>
    <row r="246" spans="1:27" x14ac:dyDescent="0.25">
      <c r="A246" t="s">
        <v>2088</v>
      </c>
      <c r="B246">
        <v>26.355399999999999</v>
      </c>
      <c r="C246">
        <v>18.767099999999999</v>
      </c>
      <c r="D246">
        <v>62.068899999999999</v>
      </c>
      <c r="E246">
        <v>30.091699999999999</v>
      </c>
      <c r="F246">
        <v>1.18E-2</v>
      </c>
      <c r="G246">
        <v>0.13803199999999999</v>
      </c>
      <c r="H246">
        <v>-1.0445049657932901</v>
      </c>
      <c r="I246" t="s">
        <v>19</v>
      </c>
      <c r="J246">
        <f t="shared" si="4"/>
        <v>0.48481123396741288</v>
      </c>
      <c r="K246" t="s">
        <v>21</v>
      </c>
      <c r="L246">
        <v>340</v>
      </c>
      <c r="M246" t="s">
        <v>2089</v>
      </c>
      <c r="N246" t="s">
        <v>2090</v>
      </c>
      <c r="O246" s="2">
        <v>1</v>
      </c>
      <c r="P246" t="s">
        <v>26</v>
      </c>
      <c r="Q246" t="s">
        <v>26</v>
      </c>
      <c r="R246" t="s">
        <v>26</v>
      </c>
      <c r="S246" t="s">
        <v>26</v>
      </c>
      <c r="T246" t="s">
        <v>2091</v>
      </c>
      <c r="U246" t="s">
        <v>47</v>
      </c>
      <c r="V246" s="3">
        <v>1</v>
      </c>
      <c r="W246" t="s">
        <v>26</v>
      </c>
      <c r="X246" t="s">
        <v>26</v>
      </c>
      <c r="Y246" t="s">
        <v>1461</v>
      </c>
      <c r="Z246" t="s">
        <v>31</v>
      </c>
      <c r="AA246" t="s">
        <v>26</v>
      </c>
    </row>
    <row r="247" spans="1:27" x14ac:dyDescent="0.25">
      <c r="A247" t="s">
        <v>2497</v>
      </c>
      <c r="B247">
        <v>24.380400000000002</v>
      </c>
      <c r="C247">
        <v>12.656499999999999</v>
      </c>
      <c r="D247">
        <v>13.3466</v>
      </c>
      <c r="E247">
        <v>6.4573499999999999</v>
      </c>
      <c r="F247">
        <v>8.3499999999999998E-3</v>
      </c>
      <c r="G247">
        <v>0.112066</v>
      </c>
      <c r="H247">
        <v>-1.04745813617906</v>
      </c>
      <c r="I247" t="s">
        <v>19</v>
      </c>
      <c r="J247">
        <f t="shared" si="4"/>
        <v>0.48381984924999649</v>
      </c>
      <c r="K247" t="s">
        <v>21</v>
      </c>
      <c r="L247">
        <v>250</v>
      </c>
      <c r="M247" t="s">
        <v>2498</v>
      </c>
      <c r="N247" t="s">
        <v>2499</v>
      </c>
      <c r="O247" s="2">
        <v>1</v>
      </c>
      <c r="P247" t="s">
        <v>1582</v>
      </c>
      <c r="Q247" t="s">
        <v>1583</v>
      </c>
      <c r="R247" s="2">
        <v>0.84</v>
      </c>
      <c r="S247" t="s">
        <v>2500</v>
      </c>
      <c r="T247" t="s">
        <v>26</v>
      </c>
      <c r="U247" t="s">
        <v>26</v>
      </c>
      <c r="V247" t="s">
        <v>26</v>
      </c>
      <c r="W247" t="s">
        <v>26</v>
      </c>
      <c r="X247" t="s">
        <v>26</v>
      </c>
      <c r="Y247" t="s">
        <v>26</v>
      </c>
      <c r="Z247" t="s">
        <v>1584</v>
      </c>
      <c r="AA247" t="s">
        <v>1585</v>
      </c>
    </row>
    <row r="248" spans="1:27" x14ac:dyDescent="0.25">
      <c r="A248" t="s">
        <v>1678</v>
      </c>
      <c r="B248">
        <v>24.378900000000002</v>
      </c>
      <c r="C248">
        <v>11.7835</v>
      </c>
      <c r="D248">
        <v>30.133099999999999</v>
      </c>
      <c r="E248">
        <v>14.5655</v>
      </c>
      <c r="F248">
        <v>8.6499999999999997E-3</v>
      </c>
      <c r="G248">
        <v>0.114514</v>
      </c>
      <c r="H248">
        <v>-1.0487938738453599</v>
      </c>
      <c r="I248" t="s">
        <v>19</v>
      </c>
      <c r="J248">
        <f t="shared" si="4"/>
        <v>0.48337210575745565</v>
      </c>
      <c r="K248" t="s">
        <v>21</v>
      </c>
      <c r="L248">
        <v>244</v>
      </c>
      <c r="M248" t="s">
        <v>1679</v>
      </c>
      <c r="N248" t="s">
        <v>1680</v>
      </c>
      <c r="O248" s="2">
        <v>1</v>
      </c>
      <c r="P248" t="s">
        <v>1675</v>
      </c>
      <c r="Q248" t="s">
        <v>1676</v>
      </c>
      <c r="R248" s="2">
        <v>1</v>
      </c>
      <c r="S248" t="s">
        <v>1681</v>
      </c>
      <c r="T248" t="s">
        <v>1682</v>
      </c>
      <c r="U248" t="s">
        <v>1677</v>
      </c>
      <c r="V248" s="3">
        <v>1</v>
      </c>
      <c r="W248" t="s">
        <v>719</v>
      </c>
      <c r="X248" t="s">
        <v>720</v>
      </c>
      <c r="Y248" t="s">
        <v>26</v>
      </c>
      <c r="Z248" t="s">
        <v>721</v>
      </c>
      <c r="AA248" t="s">
        <v>722</v>
      </c>
    </row>
    <row r="249" spans="1:27" x14ac:dyDescent="0.25">
      <c r="A249" t="s">
        <v>112</v>
      </c>
      <c r="B249">
        <v>51.394199999999998</v>
      </c>
      <c r="C249">
        <v>34.046999999999997</v>
      </c>
      <c r="D249">
        <v>60.924700000000001</v>
      </c>
      <c r="E249">
        <v>29.258500000000002</v>
      </c>
      <c r="F249" s="1">
        <v>2.0000000000000001E-4</v>
      </c>
      <c r="G249">
        <v>7.3472700000000004E-3</v>
      </c>
      <c r="H249">
        <v>-1.0581714334705601</v>
      </c>
      <c r="I249" t="s">
        <v>19</v>
      </c>
      <c r="J249">
        <f t="shared" si="4"/>
        <v>0.4802403622832781</v>
      </c>
      <c r="K249" t="s">
        <v>21</v>
      </c>
      <c r="L249">
        <v>86</v>
      </c>
      <c r="M249" t="s">
        <v>113</v>
      </c>
      <c r="N249" t="s">
        <v>114</v>
      </c>
      <c r="O249" s="2">
        <v>1</v>
      </c>
      <c r="P249" t="s">
        <v>26</v>
      </c>
      <c r="Q249" t="s">
        <v>26</v>
      </c>
      <c r="R249" t="s">
        <v>26</v>
      </c>
      <c r="S249" t="s">
        <v>115</v>
      </c>
      <c r="T249" t="s">
        <v>26</v>
      </c>
      <c r="U249" t="s">
        <v>26</v>
      </c>
      <c r="V249" t="s">
        <v>26</v>
      </c>
      <c r="W249" t="s">
        <v>26</v>
      </c>
      <c r="X249" t="s">
        <v>26</v>
      </c>
      <c r="Y249" t="s">
        <v>26</v>
      </c>
      <c r="Z249" t="s">
        <v>31</v>
      </c>
      <c r="AA249" t="s">
        <v>26</v>
      </c>
    </row>
    <row r="250" spans="1:27" x14ac:dyDescent="0.25">
      <c r="A250" t="s">
        <v>2619</v>
      </c>
      <c r="B250">
        <v>19.1081</v>
      </c>
      <c r="C250">
        <v>9.1655599999999993</v>
      </c>
      <c r="D250">
        <v>15.347300000000001</v>
      </c>
      <c r="E250">
        <v>7.3618600000000001</v>
      </c>
      <c r="F250">
        <v>2.2249999999999999E-2</v>
      </c>
      <c r="G250">
        <v>0.19761899999999999</v>
      </c>
      <c r="H250">
        <v>-1.05984264986605</v>
      </c>
      <c r="I250" t="s">
        <v>19</v>
      </c>
      <c r="J250">
        <f t="shared" si="4"/>
        <v>0.47968437445022771</v>
      </c>
      <c r="K250" t="s">
        <v>21</v>
      </c>
      <c r="L250">
        <v>396</v>
      </c>
      <c r="M250" t="s">
        <v>2620</v>
      </c>
      <c r="N250" t="s">
        <v>2621</v>
      </c>
      <c r="O250" s="2">
        <v>1</v>
      </c>
      <c r="P250" t="s">
        <v>1216</v>
      </c>
      <c r="Q250" t="s">
        <v>1217</v>
      </c>
      <c r="R250" s="2">
        <v>0.67</v>
      </c>
      <c r="S250" t="s">
        <v>1218</v>
      </c>
      <c r="T250" t="s">
        <v>2622</v>
      </c>
      <c r="U250" t="s">
        <v>1219</v>
      </c>
      <c r="V250" s="3">
        <v>1</v>
      </c>
      <c r="W250" t="s">
        <v>26</v>
      </c>
      <c r="X250" t="s">
        <v>1220</v>
      </c>
      <c r="Y250" t="s">
        <v>26</v>
      </c>
      <c r="Z250" t="s">
        <v>31</v>
      </c>
      <c r="AA250" t="s">
        <v>26</v>
      </c>
    </row>
    <row r="251" spans="1:27" x14ac:dyDescent="0.25">
      <c r="A251" t="s">
        <v>2108</v>
      </c>
      <c r="B251">
        <v>21.084199999999999</v>
      </c>
      <c r="C251">
        <v>10.0421</v>
      </c>
      <c r="D251">
        <v>16.294799999999999</v>
      </c>
      <c r="E251">
        <v>7.7611499999999998</v>
      </c>
      <c r="F251">
        <v>1.5699999999999999E-2</v>
      </c>
      <c r="G251">
        <v>0.16367300000000001</v>
      </c>
      <c r="H251">
        <v>-1.0700693016163501</v>
      </c>
      <c r="I251" t="s">
        <v>19</v>
      </c>
      <c r="J251">
        <f t="shared" si="4"/>
        <v>0.47629611900728958</v>
      </c>
      <c r="K251" t="s">
        <v>21</v>
      </c>
      <c r="L251">
        <v>352</v>
      </c>
      <c r="M251" t="s">
        <v>2109</v>
      </c>
      <c r="N251" t="s">
        <v>2110</v>
      </c>
      <c r="O251" s="2">
        <v>1</v>
      </c>
      <c r="P251" t="s">
        <v>1013</v>
      </c>
      <c r="Q251" t="s">
        <v>1014</v>
      </c>
      <c r="R251" s="2">
        <v>0.78</v>
      </c>
      <c r="S251" t="s">
        <v>2111</v>
      </c>
      <c r="T251" t="s">
        <v>2112</v>
      </c>
      <c r="U251" t="s">
        <v>2113</v>
      </c>
      <c r="V251" s="3">
        <v>1</v>
      </c>
      <c r="W251" t="s">
        <v>344</v>
      </c>
      <c r="X251" t="s">
        <v>967</v>
      </c>
      <c r="Y251" t="s">
        <v>26</v>
      </c>
      <c r="Z251" t="s">
        <v>1015</v>
      </c>
      <c r="AA251" t="s">
        <v>1016</v>
      </c>
    </row>
    <row r="252" spans="1:27" x14ac:dyDescent="0.25">
      <c r="A252" t="s">
        <v>1895</v>
      </c>
      <c r="B252">
        <v>25.6982</v>
      </c>
      <c r="C252">
        <v>12.2204</v>
      </c>
      <c r="D252">
        <v>31.8794</v>
      </c>
      <c r="E252">
        <v>15.160600000000001</v>
      </c>
      <c r="F252">
        <v>8.0999999999999996E-3</v>
      </c>
      <c r="G252">
        <v>0.110001</v>
      </c>
      <c r="H252">
        <v>-1.0722976255921</v>
      </c>
      <c r="I252" t="s">
        <v>19</v>
      </c>
      <c r="J252">
        <f t="shared" si="4"/>
        <v>0.47556102059637134</v>
      </c>
      <c r="K252" t="s">
        <v>21</v>
      </c>
      <c r="L252">
        <v>252</v>
      </c>
      <c r="M252" t="s">
        <v>1896</v>
      </c>
      <c r="N252" t="s">
        <v>1897</v>
      </c>
      <c r="O252" s="2">
        <v>1</v>
      </c>
      <c r="P252" t="s">
        <v>1898</v>
      </c>
      <c r="Q252" t="s">
        <v>1899</v>
      </c>
      <c r="R252" s="2">
        <v>1</v>
      </c>
      <c r="S252" t="s">
        <v>1900</v>
      </c>
      <c r="T252" t="s">
        <v>1901</v>
      </c>
      <c r="U252" t="s">
        <v>1902</v>
      </c>
      <c r="V252" s="3">
        <v>1</v>
      </c>
      <c r="W252" t="s">
        <v>1903</v>
      </c>
      <c r="X252" t="s">
        <v>1491</v>
      </c>
      <c r="Y252" t="s">
        <v>26</v>
      </c>
      <c r="Z252" t="s">
        <v>31</v>
      </c>
      <c r="AA252" t="s">
        <v>26</v>
      </c>
    </row>
    <row r="253" spans="1:27" x14ac:dyDescent="0.25">
      <c r="A253" t="s">
        <v>1263</v>
      </c>
      <c r="B253">
        <v>27.672899999999998</v>
      </c>
      <c r="C253">
        <v>13.093400000000001</v>
      </c>
      <c r="D253">
        <v>74.182500000000005</v>
      </c>
      <c r="E253">
        <v>35.103299999999997</v>
      </c>
      <c r="F253">
        <v>4.15E-3</v>
      </c>
      <c r="G253">
        <v>7.2983800000000001E-2</v>
      </c>
      <c r="H253">
        <v>-1.07947222630123</v>
      </c>
      <c r="I253" t="s">
        <v>19</v>
      </c>
      <c r="J253">
        <f t="shared" si="4"/>
        <v>0.47320190071782259</v>
      </c>
      <c r="K253" t="s">
        <v>21</v>
      </c>
      <c r="L253">
        <v>165</v>
      </c>
      <c r="M253" t="s">
        <v>1264</v>
      </c>
      <c r="N253" t="s">
        <v>1265</v>
      </c>
      <c r="O253" s="2">
        <v>1</v>
      </c>
      <c r="P253" t="s">
        <v>1266</v>
      </c>
      <c r="Q253" t="s">
        <v>1267</v>
      </c>
      <c r="R253" s="2">
        <v>0.91</v>
      </c>
      <c r="S253" t="s">
        <v>1268</v>
      </c>
      <c r="T253" t="s">
        <v>1269</v>
      </c>
      <c r="U253" t="s">
        <v>1063</v>
      </c>
      <c r="V253" s="3">
        <v>1</v>
      </c>
      <c r="W253" t="s">
        <v>1064</v>
      </c>
      <c r="X253" t="s">
        <v>1270</v>
      </c>
      <c r="Y253" t="s">
        <v>26</v>
      </c>
      <c r="Z253" t="s">
        <v>1271</v>
      </c>
      <c r="AA253" t="s">
        <v>1272</v>
      </c>
    </row>
    <row r="254" spans="1:27" x14ac:dyDescent="0.25">
      <c r="A254" t="s">
        <v>1805</v>
      </c>
      <c r="B254">
        <v>18.450099999999999</v>
      </c>
      <c r="C254">
        <v>8.7277199999999997</v>
      </c>
      <c r="D254">
        <v>24.116199999999999</v>
      </c>
      <c r="E254">
        <v>11.4087</v>
      </c>
      <c r="F254">
        <v>2.3800000000000002E-2</v>
      </c>
      <c r="G254">
        <v>0.204648</v>
      </c>
      <c r="H254">
        <v>-1.07986819047453</v>
      </c>
      <c r="I254" t="s">
        <v>19</v>
      </c>
      <c r="J254">
        <f t="shared" si="4"/>
        <v>0.47307204285915799</v>
      </c>
      <c r="K254" t="s">
        <v>21</v>
      </c>
      <c r="L254">
        <v>204</v>
      </c>
      <c r="M254" t="s">
        <v>1806</v>
      </c>
      <c r="N254" t="s">
        <v>1807</v>
      </c>
      <c r="O254" s="2">
        <v>1</v>
      </c>
      <c r="P254" t="s">
        <v>1808</v>
      </c>
      <c r="Q254" t="s">
        <v>1809</v>
      </c>
      <c r="R254" s="2">
        <v>0.63</v>
      </c>
      <c r="S254" t="s">
        <v>710</v>
      </c>
      <c r="T254" t="s">
        <v>1810</v>
      </c>
      <c r="U254" t="s">
        <v>1811</v>
      </c>
      <c r="V254" s="3">
        <v>1</v>
      </c>
      <c r="W254" t="s">
        <v>26</v>
      </c>
      <c r="X254" t="s">
        <v>1136</v>
      </c>
      <c r="Y254" t="s">
        <v>26</v>
      </c>
      <c r="Z254" t="s">
        <v>31</v>
      </c>
      <c r="AA254" t="s">
        <v>26</v>
      </c>
    </row>
    <row r="255" spans="1:27" x14ac:dyDescent="0.25">
      <c r="A255" t="s">
        <v>2385</v>
      </c>
      <c r="B255">
        <v>16.472100000000001</v>
      </c>
      <c r="C255">
        <v>6.9836200000000002</v>
      </c>
      <c r="D255">
        <v>26.887499999999999</v>
      </c>
      <c r="E255">
        <v>12.6761</v>
      </c>
      <c r="F255">
        <v>3.9800000000000002E-2</v>
      </c>
      <c r="G255">
        <v>0.26846199999999998</v>
      </c>
      <c r="H255">
        <v>-1.0848246735489799</v>
      </c>
      <c r="I255" t="s">
        <v>19</v>
      </c>
      <c r="J255">
        <f t="shared" si="4"/>
        <v>0.47144955834495683</v>
      </c>
      <c r="K255" t="s">
        <v>21</v>
      </c>
      <c r="L255">
        <v>215</v>
      </c>
      <c r="M255" t="s">
        <v>2386</v>
      </c>
      <c r="N255" t="s">
        <v>2387</v>
      </c>
      <c r="O255" s="2">
        <v>1</v>
      </c>
      <c r="P255" t="s">
        <v>26</v>
      </c>
      <c r="Q255" t="s">
        <v>26</v>
      </c>
      <c r="R255" t="s">
        <v>26</v>
      </c>
      <c r="S255" t="s">
        <v>942</v>
      </c>
      <c r="T255" t="s">
        <v>2388</v>
      </c>
      <c r="U255" t="s">
        <v>2389</v>
      </c>
      <c r="V255" s="3">
        <v>1</v>
      </c>
      <c r="W255" t="s">
        <v>26</v>
      </c>
      <c r="X255" t="s">
        <v>26</v>
      </c>
      <c r="Y255" t="s">
        <v>2390</v>
      </c>
      <c r="Z255" t="s">
        <v>31</v>
      </c>
      <c r="AA255" t="s">
        <v>26</v>
      </c>
    </row>
    <row r="256" spans="1:27" x14ac:dyDescent="0.25">
      <c r="A256" t="s">
        <v>2589</v>
      </c>
      <c r="B256">
        <v>20.425899999999999</v>
      </c>
      <c r="C256">
        <v>9.6033899999999992</v>
      </c>
      <c r="D256">
        <v>17.668099999999999</v>
      </c>
      <c r="E256">
        <v>8.3070699999999995</v>
      </c>
      <c r="F256">
        <v>1.6400000000000001E-2</v>
      </c>
      <c r="G256">
        <v>0.16728599999999999</v>
      </c>
      <c r="H256">
        <v>-1.0887352865076201</v>
      </c>
      <c r="I256" t="s">
        <v>19</v>
      </c>
      <c r="J256">
        <f t="shared" si="4"/>
        <v>0.470173363293166</v>
      </c>
      <c r="K256" t="s">
        <v>21</v>
      </c>
      <c r="L256">
        <v>339</v>
      </c>
      <c r="M256" t="s">
        <v>2590</v>
      </c>
      <c r="N256" t="s">
        <v>2591</v>
      </c>
      <c r="O256" s="2">
        <v>1</v>
      </c>
      <c r="P256" t="s">
        <v>2592</v>
      </c>
      <c r="Q256" t="s">
        <v>2593</v>
      </c>
      <c r="R256" s="2">
        <v>0.96</v>
      </c>
      <c r="S256" t="s">
        <v>2594</v>
      </c>
      <c r="T256" t="s">
        <v>2595</v>
      </c>
      <c r="U256" t="s">
        <v>1988</v>
      </c>
      <c r="V256" s="3">
        <v>1</v>
      </c>
      <c r="W256" t="s">
        <v>1240</v>
      </c>
      <c r="X256" t="s">
        <v>1241</v>
      </c>
      <c r="Y256" t="s">
        <v>26</v>
      </c>
      <c r="Z256" t="s">
        <v>2596</v>
      </c>
      <c r="AA256" t="s">
        <v>2597</v>
      </c>
    </row>
    <row r="257" spans="1:27" x14ac:dyDescent="0.25">
      <c r="A257" t="s">
        <v>550</v>
      </c>
      <c r="B257">
        <v>56.665799999999997</v>
      </c>
      <c r="C257">
        <v>26.622800000000002</v>
      </c>
      <c r="D257">
        <v>58.280299999999997</v>
      </c>
      <c r="E257">
        <v>27.3825</v>
      </c>
      <c r="F257" s="1">
        <v>5.0000000000000002E-5</v>
      </c>
      <c r="G257">
        <v>2.2095499999999998E-3</v>
      </c>
      <c r="H257">
        <v>-1.0897541342536701</v>
      </c>
      <c r="I257" t="s">
        <v>19</v>
      </c>
      <c r="J257">
        <f t="shared" si="4"/>
        <v>0.46984143870227252</v>
      </c>
      <c r="K257" t="s">
        <v>21</v>
      </c>
      <c r="L257">
        <v>248</v>
      </c>
      <c r="M257" t="s">
        <v>551</v>
      </c>
      <c r="N257" t="s">
        <v>552</v>
      </c>
      <c r="O257" s="2">
        <v>1</v>
      </c>
      <c r="P257" t="s">
        <v>26</v>
      </c>
      <c r="Q257" t="s">
        <v>26</v>
      </c>
      <c r="R257" t="s">
        <v>26</v>
      </c>
      <c r="S257" t="s">
        <v>26</v>
      </c>
      <c r="T257" t="s">
        <v>553</v>
      </c>
      <c r="U257" t="s">
        <v>47</v>
      </c>
      <c r="V257" s="3">
        <v>1</v>
      </c>
      <c r="W257" t="s">
        <v>26</v>
      </c>
      <c r="X257" t="s">
        <v>26</v>
      </c>
      <c r="Y257" t="s">
        <v>554</v>
      </c>
      <c r="Z257" t="s">
        <v>31</v>
      </c>
      <c r="AA257" t="s">
        <v>26</v>
      </c>
    </row>
    <row r="258" spans="1:27" x14ac:dyDescent="0.25">
      <c r="A258" t="s">
        <v>2053</v>
      </c>
      <c r="B258">
        <v>33.603999999999999</v>
      </c>
      <c r="C258">
        <v>15.7113</v>
      </c>
      <c r="D258">
        <v>18.124300000000002</v>
      </c>
      <c r="E258">
        <v>8.4741199999999992</v>
      </c>
      <c r="F258">
        <v>2.65E-3</v>
      </c>
      <c r="G258">
        <v>5.3514199999999998E-2</v>
      </c>
      <c r="H258">
        <v>-1.0967898125533699</v>
      </c>
      <c r="I258" t="s">
        <v>19</v>
      </c>
      <c r="J258">
        <f t="shared" si="4"/>
        <v>0.46755571249648198</v>
      </c>
      <c r="K258" t="s">
        <v>21</v>
      </c>
      <c r="L258">
        <v>484</v>
      </c>
      <c r="M258" t="s">
        <v>2054</v>
      </c>
      <c r="N258" t="s">
        <v>2055</v>
      </c>
      <c r="O258" s="2">
        <v>1</v>
      </c>
      <c r="P258" t="s">
        <v>26</v>
      </c>
      <c r="Q258" t="s">
        <v>26</v>
      </c>
      <c r="R258" t="s">
        <v>26</v>
      </c>
      <c r="S258" t="s">
        <v>204</v>
      </c>
      <c r="T258" t="s">
        <v>2056</v>
      </c>
      <c r="U258" t="s">
        <v>47</v>
      </c>
      <c r="V258" s="3">
        <v>1</v>
      </c>
      <c r="W258" t="s">
        <v>26</v>
      </c>
      <c r="X258" t="s">
        <v>26</v>
      </c>
      <c r="Y258" t="s">
        <v>2057</v>
      </c>
      <c r="Z258" t="s">
        <v>31</v>
      </c>
      <c r="AA258" t="s">
        <v>26</v>
      </c>
    </row>
    <row r="259" spans="1:27" x14ac:dyDescent="0.25">
      <c r="A259" t="s">
        <v>108</v>
      </c>
      <c r="B259">
        <v>35.581299999999999</v>
      </c>
      <c r="C259">
        <v>16.588799999999999</v>
      </c>
      <c r="D259">
        <v>65.392899999999997</v>
      </c>
      <c r="E259">
        <v>30.4895</v>
      </c>
      <c r="F259">
        <v>1.2999999999999999E-3</v>
      </c>
      <c r="G259">
        <v>3.2210599999999999E-2</v>
      </c>
      <c r="H259">
        <v>-1.10082151270651</v>
      </c>
      <c r="I259" t="s">
        <v>19</v>
      </c>
      <c r="J259">
        <f t="shared" si="4"/>
        <v>0.46625092326536904</v>
      </c>
      <c r="K259" t="s">
        <v>21</v>
      </c>
      <c r="L259">
        <v>145</v>
      </c>
      <c r="M259" t="s">
        <v>109</v>
      </c>
      <c r="N259" t="s">
        <v>110</v>
      </c>
      <c r="O259" s="2">
        <v>1</v>
      </c>
      <c r="P259" t="s">
        <v>26</v>
      </c>
      <c r="Q259" t="s">
        <v>26</v>
      </c>
      <c r="R259" t="s">
        <v>26</v>
      </c>
      <c r="S259" t="s">
        <v>111</v>
      </c>
      <c r="T259" t="s">
        <v>26</v>
      </c>
      <c r="U259" t="s">
        <v>26</v>
      </c>
      <c r="V259" t="s">
        <v>26</v>
      </c>
      <c r="W259" t="s">
        <v>26</v>
      </c>
      <c r="X259" t="s">
        <v>26</v>
      </c>
      <c r="Y259" t="s">
        <v>26</v>
      </c>
      <c r="Z259" t="s">
        <v>31</v>
      </c>
      <c r="AA259" t="s">
        <v>26</v>
      </c>
    </row>
    <row r="260" spans="1:27" x14ac:dyDescent="0.25">
      <c r="A260" t="s">
        <v>2050</v>
      </c>
      <c r="B260">
        <v>26.357299999999999</v>
      </c>
      <c r="C260">
        <v>12.2232</v>
      </c>
      <c r="D260">
        <v>45.652000000000001</v>
      </c>
      <c r="E260">
        <v>21.1722</v>
      </c>
      <c r="F260">
        <v>5.6499999999999996E-3</v>
      </c>
      <c r="G260">
        <v>8.8455800000000001E-2</v>
      </c>
      <c r="H260">
        <v>-1.10850687826622</v>
      </c>
      <c r="I260" t="s">
        <v>19</v>
      </c>
      <c r="J260">
        <f t="shared" si="4"/>
        <v>0.46377376675720688</v>
      </c>
      <c r="K260" t="s">
        <v>21</v>
      </c>
      <c r="L260">
        <v>151</v>
      </c>
      <c r="M260" t="s">
        <v>2051</v>
      </c>
      <c r="N260" t="s">
        <v>2052</v>
      </c>
      <c r="O260" s="2">
        <v>1</v>
      </c>
      <c r="P260" t="s">
        <v>26</v>
      </c>
      <c r="Q260" t="s">
        <v>26</v>
      </c>
      <c r="R260" t="s">
        <v>26</v>
      </c>
      <c r="S260" t="s">
        <v>26</v>
      </c>
      <c r="T260" t="s">
        <v>26</v>
      </c>
      <c r="U260" t="s">
        <v>26</v>
      </c>
      <c r="V260" t="s">
        <v>26</v>
      </c>
      <c r="W260" t="s">
        <v>26</v>
      </c>
      <c r="X260" t="s">
        <v>26</v>
      </c>
      <c r="Y260" t="s">
        <v>26</v>
      </c>
      <c r="Z260" t="s">
        <v>31</v>
      </c>
      <c r="AA260" t="s">
        <v>26</v>
      </c>
    </row>
    <row r="261" spans="1:27" x14ac:dyDescent="0.25">
      <c r="A261" t="s">
        <v>2432</v>
      </c>
      <c r="B261">
        <v>19.767499999999998</v>
      </c>
      <c r="C261">
        <v>9.1637400000000007</v>
      </c>
      <c r="D261">
        <v>20.310300000000002</v>
      </c>
      <c r="E261">
        <v>9.4158200000000001</v>
      </c>
      <c r="F261">
        <v>1.8249999999999999E-2</v>
      </c>
      <c r="G261">
        <v>0.17768400000000001</v>
      </c>
      <c r="H261">
        <v>-1.1090529035021199</v>
      </c>
      <c r="I261" t="s">
        <v>19</v>
      </c>
      <c r="J261">
        <f t="shared" si="4"/>
        <v>0.46359827279754495</v>
      </c>
      <c r="K261" t="s">
        <v>21</v>
      </c>
      <c r="L261">
        <v>235</v>
      </c>
      <c r="M261" t="s">
        <v>2433</v>
      </c>
      <c r="N261" t="s">
        <v>2434</v>
      </c>
      <c r="O261" s="2">
        <v>1</v>
      </c>
      <c r="P261" t="s">
        <v>26</v>
      </c>
      <c r="Q261" t="s">
        <v>26</v>
      </c>
      <c r="R261" t="s">
        <v>26</v>
      </c>
      <c r="S261" t="s">
        <v>2114</v>
      </c>
      <c r="T261" t="s">
        <v>2435</v>
      </c>
      <c r="U261" t="s">
        <v>1007</v>
      </c>
      <c r="V261" s="3">
        <v>1</v>
      </c>
      <c r="W261" t="s">
        <v>26</v>
      </c>
      <c r="X261" t="s">
        <v>26</v>
      </c>
      <c r="Y261" t="s">
        <v>2115</v>
      </c>
      <c r="Z261" t="s">
        <v>31</v>
      </c>
      <c r="AA261" t="s">
        <v>26</v>
      </c>
    </row>
    <row r="262" spans="1:27" x14ac:dyDescent="0.25">
      <c r="A262" t="s">
        <v>2501</v>
      </c>
      <c r="B262">
        <v>28.332000000000001</v>
      </c>
      <c r="C262">
        <v>13.093400000000001</v>
      </c>
      <c r="D262">
        <v>21.2227</v>
      </c>
      <c r="E262">
        <v>9.8082100000000008</v>
      </c>
      <c r="F262">
        <v>3.2000000000000002E-3</v>
      </c>
      <c r="G262">
        <v>6.1000199999999997E-2</v>
      </c>
      <c r="H262">
        <v>-1.11354643737402</v>
      </c>
      <c r="I262" t="s">
        <v>19</v>
      </c>
      <c r="J262">
        <f t="shared" si="4"/>
        <v>0.46215655877904305</v>
      </c>
      <c r="K262" t="s">
        <v>21</v>
      </c>
      <c r="L262">
        <v>420</v>
      </c>
      <c r="M262" t="s">
        <v>2502</v>
      </c>
      <c r="N262" t="s">
        <v>2503</v>
      </c>
      <c r="O262" s="2">
        <v>1</v>
      </c>
      <c r="P262" t="s">
        <v>2504</v>
      </c>
      <c r="Q262" t="s">
        <v>2505</v>
      </c>
      <c r="R262" s="2">
        <v>0.46</v>
      </c>
      <c r="S262" t="s">
        <v>26</v>
      </c>
      <c r="T262" t="s">
        <v>2506</v>
      </c>
      <c r="U262" t="s">
        <v>1707</v>
      </c>
      <c r="V262" s="3">
        <v>1</v>
      </c>
      <c r="W262" t="s">
        <v>26</v>
      </c>
      <c r="X262" t="s">
        <v>2507</v>
      </c>
      <c r="Y262" t="s">
        <v>26</v>
      </c>
      <c r="Z262" t="s">
        <v>31</v>
      </c>
      <c r="AA262" t="s">
        <v>26</v>
      </c>
    </row>
    <row r="263" spans="1:27" x14ac:dyDescent="0.25">
      <c r="A263" t="s">
        <v>2339</v>
      </c>
      <c r="B263">
        <v>15.1554</v>
      </c>
      <c r="C263">
        <v>6.9836200000000002</v>
      </c>
      <c r="D263">
        <v>14.440200000000001</v>
      </c>
      <c r="E263">
        <v>6.6543099999999997</v>
      </c>
      <c r="F263">
        <v>4.4749999999999998E-2</v>
      </c>
      <c r="G263">
        <v>0.28189700000000001</v>
      </c>
      <c r="H263">
        <v>-1.11772974122055</v>
      </c>
      <c r="I263" t="s">
        <v>19</v>
      </c>
      <c r="J263">
        <f t="shared" si="4"/>
        <v>0.46081840971731541</v>
      </c>
      <c r="K263" t="s">
        <v>21</v>
      </c>
      <c r="L263">
        <v>274</v>
      </c>
      <c r="M263" t="s">
        <v>2340</v>
      </c>
      <c r="N263" t="s">
        <v>2341</v>
      </c>
      <c r="O263" s="2">
        <v>1</v>
      </c>
      <c r="P263" t="s">
        <v>2337</v>
      </c>
      <c r="Q263" t="s">
        <v>2338</v>
      </c>
      <c r="R263" s="2">
        <v>0.6</v>
      </c>
      <c r="S263" t="s">
        <v>26</v>
      </c>
      <c r="T263" t="s">
        <v>2342</v>
      </c>
      <c r="U263" t="s">
        <v>2343</v>
      </c>
      <c r="V263" s="3">
        <v>1</v>
      </c>
      <c r="W263" t="s">
        <v>26</v>
      </c>
      <c r="X263" t="s">
        <v>98</v>
      </c>
      <c r="Y263" t="s">
        <v>26</v>
      </c>
      <c r="Z263" t="s">
        <v>31</v>
      </c>
      <c r="AA263" t="s">
        <v>26</v>
      </c>
    </row>
    <row r="264" spans="1:27" x14ac:dyDescent="0.25">
      <c r="A264" t="s">
        <v>1069</v>
      </c>
      <c r="B264">
        <v>32.286200000000001</v>
      </c>
      <c r="C264">
        <v>14.841100000000001</v>
      </c>
      <c r="D264">
        <v>27.8096</v>
      </c>
      <c r="E264">
        <v>12.7837</v>
      </c>
      <c r="F264">
        <v>3.0500000000000002E-3</v>
      </c>
      <c r="G264">
        <v>5.9030800000000001E-2</v>
      </c>
      <c r="H264">
        <v>-1.1212775363007299</v>
      </c>
      <c r="I264" t="s">
        <v>19</v>
      </c>
      <c r="J264">
        <f t="shared" si="4"/>
        <v>0.45968658305045712</v>
      </c>
      <c r="K264" t="s">
        <v>21</v>
      </c>
      <c r="L264">
        <v>378</v>
      </c>
      <c r="M264" t="s">
        <v>1070</v>
      </c>
      <c r="N264" t="s">
        <v>1071</v>
      </c>
      <c r="O264" s="2">
        <v>1</v>
      </c>
      <c r="P264" t="s">
        <v>26</v>
      </c>
      <c r="Q264" t="s">
        <v>26</v>
      </c>
      <c r="R264" t="s">
        <v>26</v>
      </c>
      <c r="S264" t="s">
        <v>1072</v>
      </c>
      <c r="T264" t="s">
        <v>1073</v>
      </c>
      <c r="U264" t="s">
        <v>1074</v>
      </c>
      <c r="V264" s="3">
        <v>1</v>
      </c>
      <c r="W264" t="s">
        <v>26</v>
      </c>
      <c r="X264" t="s">
        <v>819</v>
      </c>
      <c r="Y264" t="s">
        <v>26</v>
      </c>
      <c r="Z264" t="s">
        <v>31</v>
      </c>
      <c r="AA264" t="s">
        <v>26</v>
      </c>
    </row>
    <row r="265" spans="1:27" x14ac:dyDescent="0.25">
      <c r="A265" t="s">
        <v>809</v>
      </c>
      <c r="B265">
        <v>42.828600000000002</v>
      </c>
      <c r="C265">
        <v>19.642800000000001</v>
      </c>
      <c r="D265">
        <v>50.907600000000002</v>
      </c>
      <c r="E265">
        <v>23.3491</v>
      </c>
      <c r="F265">
        <v>1.1999999999999999E-3</v>
      </c>
      <c r="G265">
        <v>3.0500099999999999E-2</v>
      </c>
      <c r="H265">
        <v>-1.1245141106729799</v>
      </c>
      <c r="I265" t="s">
        <v>19</v>
      </c>
      <c r="J265">
        <f t="shared" si="4"/>
        <v>0.45865646779655622</v>
      </c>
      <c r="K265" t="s">
        <v>21</v>
      </c>
      <c r="L265">
        <v>309</v>
      </c>
      <c r="M265" t="s">
        <v>810</v>
      </c>
      <c r="N265" t="s">
        <v>811</v>
      </c>
      <c r="O265" s="2">
        <v>1</v>
      </c>
      <c r="P265" t="s">
        <v>812</v>
      </c>
      <c r="Q265" t="s">
        <v>813</v>
      </c>
      <c r="R265" s="2">
        <v>0.49</v>
      </c>
      <c r="S265" t="s">
        <v>814</v>
      </c>
      <c r="T265" t="s">
        <v>26</v>
      </c>
      <c r="U265" t="s">
        <v>26</v>
      </c>
      <c r="V265" t="s">
        <v>26</v>
      </c>
      <c r="W265" t="s">
        <v>26</v>
      </c>
      <c r="X265" t="s">
        <v>26</v>
      </c>
      <c r="Y265" t="s">
        <v>26</v>
      </c>
      <c r="Z265" t="s">
        <v>31</v>
      </c>
      <c r="AA265" t="s">
        <v>26</v>
      </c>
    </row>
    <row r="266" spans="1:27" x14ac:dyDescent="0.25">
      <c r="A266" t="s">
        <v>1187</v>
      </c>
      <c r="B266">
        <v>27.016100000000002</v>
      </c>
      <c r="C266">
        <v>12.656499999999999</v>
      </c>
      <c r="D266">
        <v>20.567</v>
      </c>
      <c r="E266">
        <v>9.4307599999999994</v>
      </c>
      <c r="F266">
        <v>6.0000000000000001E-3</v>
      </c>
      <c r="G266">
        <v>9.1681799999999994E-2</v>
      </c>
      <c r="H266">
        <v>-1.12488542720491</v>
      </c>
      <c r="I266" t="s">
        <v>19</v>
      </c>
      <c r="J266">
        <f t="shared" si="4"/>
        <v>0.45853843535761007</v>
      </c>
      <c r="K266" t="s">
        <v>21</v>
      </c>
      <c r="L266">
        <v>369</v>
      </c>
      <c r="M266" t="s">
        <v>1188</v>
      </c>
      <c r="N266" t="s">
        <v>1189</v>
      </c>
      <c r="O266" s="2">
        <v>1</v>
      </c>
      <c r="P266" t="s">
        <v>26</v>
      </c>
      <c r="Q266" t="s">
        <v>26</v>
      </c>
      <c r="R266" t="s">
        <v>26</v>
      </c>
      <c r="S266" t="s">
        <v>1190</v>
      </c>
      <c r="T266" t="s">
        <v>1191</v>
      </c>
      <c r="U266" t="s">
        <v>1060</v>
      </c>
      <c r="V266" s="3">
        <v>1</v>
      </c>
      <c r="W266" t="s">
        <v>26</v>
      </c>
      <c r="X266" t="s">
        <v>1192</v>
      </c>
      <c r="Y266" t="s">
        <v>26</v>
      </c>
      <c r="Z266" t="s">
        <v>31</v>
      </c>
      <c r="AA266" t="s">
        <v>26</v>
      </c>
    </row>
    <row r="267" spans="1:27" x14ac:dyDescent="0.25">
      <c r="A267" t="s">
        <v>468</v>
      </c>
      <c r="B267">
        <v>40.192999999999998</v>
      </c>
      <c r="C267">
        <v>18.330200000000001</v>
      </c>
      <c r="D267">
        <v>26.078099999999999</v>
      </c>
      <c r="E267">
        <v>11.8934</v>
      </c>
      <c r="F267">
        <v>7.5000000000000002E-4</v>
      </c>
      <c r="G267">
        <v>2.1392399999999999E-2</v>
      </c>
      <c r="H267">
        <v>-1.1326775600536001</v>
      </c>
      <c r="I267" t="s">
        <v>19</v>
      </c>
      <c r="J267">
        <f t="shared" si="4"/>
        <v>0.45606850192306908</v>
      </c>
      <c r="K267" t="s">
        <v>21</v>
      </c>
      <c r="L267">
        <v>481</v>
      </c>
      <c r="M267" t="s">
        <v>469</v>
      </c>
      <c r="N267" t="s">
        <v>470</v>
      </c>
      <c r="O267" s="2">
        <v>1</v>
      </c>
      <c r="P267" t="s">
        <v>471</v>
      </c>
      <c r="Q267" t="s">
        <v>472</v>
      </c>
      <c r="R267" s="2">
        <v>0.49</v>
      </c>
      <c r="S267" t="s">
        <v>473</v>
      </c>
      <c r="T267" t="s">
        <v>474</v>
      </c>
      <c r="U267" t="s">
        <v>475</v>
      </c>
      <c r="V267" s="3">
        <v>1</v>
      </c>
      <c r="W267" t="s">
        <v>26</v>
      </c>
      <c r="X267" t="s">
        <v>476</v>
      </c>
      <c r="Y267" t="s">
        <v>26</v>
      </c>
      <c r="Z267" t="s">
        <v>31</v>
      </c>
      <c r="AA267" t="s">
        <v>26</v>
      </c>
    </row>
    <row r="268" spans="1:27" x14ac:dyDescent="0.25">
      <c r="A268" t="s">
        <v>625</v>
      </c>
      <c r="B268">
        <v>102.79</v>
      </c>
      <c r="C268">
        <v>47.365200000000002</v>
      </c>
      <c r="D268">
        <v>66.075299999999999</v>
      </c>
      <c r="E268">
        <v>30.1023</v>
      </c>
      <c r="F268" s="1">
        <v>5.0000000000000002E-5</v>
      </c>
      <c r="G268">
        <v>2.2095499999999998E-3</v>
      </c>
      <c r="H268">
        <v>-1.1342373481838799</v>
      </c>
      <c r="I268" t="s">
        <v>19</v>
      </c>
      <c r="J268">
        <f t="shared" si="4"/>
        <v>0.45557568410586191</v>
      </c>
      <c r="K268" t="s">
        <v>21</v>
      </c>
      <c r="L268">
        <v>464</v>
      </c>
      <c r="M268" t="s">
        <v>626</v>
      </c>
      <c r="N268" t="s">
        <v>627</v>
      </c>
      <c r="O268" s="2">
        <v>1</v>
      </c>
      <c r="P268" t="s">
        <v>628</v>
      </c>
      <c r="Q268" t="s">
        <v>629</v>
      </c>
      <c r="R268" s="2">
        <v>1</v>
      </c>
      <c r="S268" t="s">
        <v>630</v>
      </c>
      <c r="T268" t="s">
        <v>631</v>
      </c>
      <c r="U268" t="s">
        <v>632</v>
      </c>
      <c r="V268" s="3">
        <v>1</v>
      </c>
      <c r="W268" t="s">
        <v>633</v>
      </c>
      <c r="X268" t="s">
        <v>634</v>
      </c>
      <c r="Y268" t="s">
        <v>26</v>
      </c>
      <c r="Z268" t="s">
        <v>635</v>
      </c>
      <c r="AA268" t="s">
        <v>636</v>
      </c>
    </row>
    <row r="269" spans="1:27" x14ac:dyDescent="0.25">
      <c r="A269" t="s">
        <v>1814</v>
      </c>
      <c r="B269">
        <v>21.085000000000001</v>
      </c>
      <c r="C269">
        <v>9.5997699999999995</v>
      </c>
      <c r="D269">
        <v>79.123800000000003</v>
      </c>
      <c r="E269">
        <v>36.030900000000003</v>
      </c>
      <c r="F269">
        <v>1.29E-2</v>
      </c>
      <c r="G269">
        <v>0.145708</v>
      </c>
      <c r="H269">
        <v>-1.13487702598033</v>
      </c>
      <c r="I269" t="s">
        <v>19</v>
      </c>
      <c r="J269">
        <f t="shared" si="4"/>
        <v>0.45537373078643756</v>
      </c>
      <c r="K269" t="s">
        <v>21</v>
      </c>
      <c r="L269">
        <v>50</v>
      </c>
      <c r="M269" t="s">
        <v>1815</v>
      </c>
      <c r="N269" t="s">
        <v>1816</v>
      </c>
      <c r="O269" s="2">
        <v>1</v>
      </c>
      <c r="P269" t="s">
        <v>26</v>
      </c>
      <c r="Q269" t="s">
        <v>26</v>
      </c>
      <c r="R269" t="s">
        <v>26</v>
      </c>
      <c r="S269" t="s">
        <v>361</v>
      </c>
      <c r="T269" t="s">
        <v>1817</v>
      </c>
      <c r="U269" t="s">
        <v>1818</v>
      </c>
      <c r="V269" s="3">
        <v>1</v>
      </c>
      <c r="W269" t="s">
        <v>26</v>
      </c>
      <c r="X269" t="s">
        <v>26</v>
      </c>
      <c r="Y269" t="s">
        <v>1819</v>
      </c>
      <c r="Z269" t="s">
        <v>31</v>
      </c>
      <c r="AA269" t="s">
        <v>26</v>
      </c>
    </row>
    <row r="270" spans="1:27" x14ac:dyDescent="0.25">
      <c r="A270" t="s">
        <v>1970</v>
      </c>
      <c r="B270">
        <v>30.310400000000001</v>
      </c>
      <c r="C270">
        <v>17.458200000000001</v>
      </c>
      <c r="D270">
        <v>21.508500000000002</v>
      </c>
      <c r="E270">
        <v>9.7934099999999997</v>
      </c>
      <c r="F270">
        <v>7.3499999999999998E-3</v>
      </c>
      <c r="G270">
        <v>0.10374</v>
      </c>
      <c r="H270">
        <v>-1.13502372570253</v>
      </c>
      <c r="I270" t="s">
        <v>19</v>
      </c>
      <c r="J270">
        <f t="shared" si="4"/>
        <v>0.45532742869098392</v>
      </c>
      <c r="K270" t="s">
        <v>21</v>
      </c>
      <c r="L270">
        <v>284</v>
      </c>
      <c r="M270" t="s">
        <v>1971</v>
      </c>
      <c r="N270" t="s">
        <v>1972</v>
      </c>
      <c r="O270" s="2">
        <v>1</v>
      </c>
      <c r="P270" t="s">
        <v>1973</v>
      </c>
      <c r="Q270" t="s">
        <v>1974</v>
      </c>
      <c r="R270" s="2">
        <v>0.87</v>
      </c>
      <c r="S270" t="s">
        <v>1057</v>
      </c>
      <c r="T270" t="s">
        <v>26</v>
      </c>
      <c r="U270" t="s">
        <v>26</v>
      </c>
      <c r="V270" t="s">
        <v>26</v>
      </c>
      <c r="W270" t="s">
        <v>26</v>
      </c>
      <c r="X270" t="s">
        <v>26</v>
      </c>
      <c r="Y270" t="s">
        <v>26</v>
      </c>
      <c r="Z270" t="s">
        <v>1058</v>
      </c>
      <c r="AA270" t="s">
        <v>1059</v>
      </c>
    </row>
    <row r="271" spans="1:27" x14ac:dyDescent="0.25">
      <c r="A271" t="s">
        <v>2508</v>
      </c>
      <c r="B271">
        <v>16.471699999999998</v>
      </c>
      <c r="C271">
        <v>7.4205500000000004</v>
      </c>
      <c r="D271">
        <v>17.540600000000001</v>
      </c>
      <c r="E271">
        <v>7.9024099999999997</v>
      </c>
      <c r="F271">
        <v>3.1300000000000001E-2</v>
      </c>
      <c r="G271">
        <v>0.23626</v>
      </c>
      <c r="H271">
        <v>-1.1503334933841001</v>
      </c>
      <c r="I271" t="s">
        <v>19</v>
      </c>
      <c r="J271">
        <f t="shared" si="4"/>
        <v>0.4505210768160709</v>
      </c>
      <c r="K271" t="s">
        <v>21</v>
      </c>
      <c r="L271">
        <v>267</v>
      </c>
      <c r="M271" t="s">
        <v>2509</v>
      </c>
      <c r="N271" t="s">
        <v>2510</v>
      </c>
      <c r="O271" s="2">
        <v>1</v>
      </c>
      <c r="P271" t="s">
        <v>2511</v>
      </c>
      <c r="Q271" t="s">
        <v>2512</v>
      </c>
      <c r="R271" s="2">
        <v>0.53</v>
      </c>
      <c r="S271" t="s">
        <v>2513</v>
      </c>
      <c r="T271" t="s">
        <v>2514</v>
      </c>
      <c r="U271" t="s">
        <v>2515</v>
      </c>
      <c r="V271" s="3">
        <v>1</v>
      </c>
      <c r="W271" t="s">
        <v>2516</v>
      </c>
      <c r="X271" t="s">
        <v>26</v>
      </c>
      <c r="Y271" t="s">
        <v>26</v>
      </c>
      <c r="Z271" t="s">
        <v>31</v>
      </c>
      <c r="AA271" t="s">
        <v>26</v>
      </c>
    </row>
    <row r="272" spans="1:27" x14ac:dyDescent="0.25">
      <c r="A272" t="s">
        <v>2125</v>
      </c>
      <c r="B272">
        <v>16.473199999999999</v>
      </c>
      <c r="C272">
        <v>7.4196499999999999</v>
      </c>
      <c r="D272">
        <v>12.6928</v>
      </c>
      <c r="E272">
        <v>5.7171200000000004</v>
      </c>
      <c r="F272">
        <v>3.1300000000000001E-2</v>
      </c>
      <c r="G272">
        <v>0.23626</v>
      </c>
      <c r="H272">
        <v>-1.1506498819341899</v>
      </c>
      <c r="I272" t="s">
        <v>19</v>
      </c>
      <c r="J272">
        <f t="shared" si="4"/>
        <v>0.45042228665070017</v>
      </c>
      <c r="K272" t="s">
        <v>21</v>
      </c>
      <c r="L272">
        <v>205</v>
      </c>
      <c r="M272" t="s">
        <v>2126</v>
      </c>
      <c r="N272" t="s">
        <v>45</v>
      </c>
      <c r="O272" s="2">
        <v>1</v>
      </c>
      <c r="P272" t="s">
        <v>26</v>
      </c>
      <c r="Q272" t="s">
        <v>26</v>
      </c>
      <c r="R272" t="s">
        <v>26</v>
      </c>
      <c r="S272" t="s">
        <v>924</v>
      </c>
      <c r="T272" t="s">
        <v>26</v>
      </c>
      <c r="U272" t="s">
        <v>26</v>
      </c>
      <c r="V272" t="s">
        <v>26</v>
      </c>
      <c r="W272" t="s">
        <v>26</v>
      </c>
      <c r="X272" t="s">
        <v>26</v>
      </c>
      <c r="Y272" t="s">
        <v>26</v>
      </c>
      <c r="Z272" t="s">
        <v>31</v>
      </c>
      <c r="AA272" t="s">
        <v>26</v>
      </c>
    </row>
    <row r="273" spans="1:27" x14ac:dyDescent="0.25">
      <c r="A273" t="s">
        <v>2085</v>
      </c>
      <c r="B273">
        <v>18.449300000000001</v>
      </c>
      <c r="C273">
        <v>8.2944099999999992</v>
      </c>
      <c r="D273">
        <v>25.1099</v>
      </c>
      <c r="E273">
        <v>11.289300000000001</v>
      </c>
      <c r="F273">
        <v>1.95E-2</v>
      </c>
      <c r="G273">
        <v>0.18414</v>
      </c>
      <c r="H273">
        <v>-1.1533002494084701</v>
      </c>
      <c r="I273" t="s">
        <v>19</v>
      </c>
      <c r="J273">
        <f t="shared" si="4"/>
        <v>0.44959557783981519</v>
      </c>
      <c r="K273" t="s">
        <v>21</v>
      </c>
      <c r="L273">
        <v>194</v>
      </c>
      <c r="M273" t="s">
        <v>2086</v>
      </c>
      <c r="N273" t="s">
        <v>2087</v>
      </c>
      <c r="O273" s="2">
        <v>0.62</v>
      </c>
      <c r="P273" t="s">
        <v>26</v>
      </c>
      <c r="Q273" t="s">
        <v>26</v>
      </c>
      <c r="R273" t="s">
        <v>26</v>
      </c>
      <c r="S273" t="s">
        <v>26</v>
      </c>
      <c r="T273" t="s">
        <v>26</v>
      </c>
      <c r="U273" t="s">
        <v>26</v>
      </c>
      <c r="V273" t="s">
        <v>26</v>
      </c>
      <c r="W273" t="s">
        <v>26</v>
      </c>
      <c r="X273" t="s">
        <v>26</v>
      </c>
      <c r="Y273" t="s">
        <v>26</v>
      </c>
      <c r="Z273" t="s">
        <v>31</v>
      </c>
      <c r="AA273" t="s">
        <v>26</v>
      </c>
    </row>
    <row r="274" spans="1:27" x14ac:dyDescent="0.25">
      <c r="A274" t="s">
        <v>1354</v>
      </c>
      <c r="B274">
        <v>18.450099999999999</v>
      </c>
      <c r="C274">
        <v>8.2917000000000005</v>
      </c>
      <c r="D274">
        <v>19.959099999999999</v>
      </c>
      <c r="E274">
        <v>8.9702800000000007</v>
      </c>
      <c r="F274">
        <v>2.3900000000000001E-2</v>
      </c>
      <c r="G274">
        <v>0.205175</v>
      </c>
      <c r="H274">
        <v>-1.1538217443157099</v>
      </c>
      <c r="I274" t="s">
        <v>19</v>
      </c>
      <c r="J274">
        <f t="shared" si="4"/>
        <v>0.4494330906704212</v>
      </c>
      <c r="K274" t="s">
        <v>21</v>
      </c>
      <c r="L274">
        <v>270</v>
      </c>
      <c r="M274" t="s">
        <v>1355</v>
      </c>
      <c r="N274" t="s">
        <v>1356</v>
      </c>
      <c r="O274" s="2">
        <v>1</v>
      </c>
      <c r="P274" t="s">
        <v>1357</v>
      </c>
      <c r="Q274" t="s">
        <v>1358</v>
      </c>
      <c r="R274" s="2">
        <v>0.71</v>
      </c>
      <c r="S274" t="s">
        <v>1114</v>
      </c>
      <c r="T274" t="s">
        <v>1359</v>
      </c>
      <c r="U274" t="s">
        <v>1306</v>
      </c>
      <c r="V274" s="3">
        <v>1</v>
      </c>
      <c r="W274" t="s">
        <v>26</v>
      </c>
      <c r="X274" t="s">
        <v>26</v>
      </c>
      <c r="Y274" t="s">
        <v>1360</v>
      </c>
      <c r="Z274" t="s">
        <v>31</v>
      </c>
      <c r="AA274" t="s">
        <v>26</v>
      </c>
    </row>
    <row r="275" spans="1:27" x14ac:dyDescent="0.25">
      <c r="A275" t="s">
        <v>2213</v>
      </c>
      <c r="B275">
        <v>22.403199999999998</v>
      </c>
      <c r="C275">
        <v>10.038500000000001</v>
      </c>
      <c r="D275">
        <v>48.186</v>
      </c>
      <c r="E275">
        <v>21.593299999999999</v>
      </c>
      <c r="F275">
        <v>9.1999999999999998E-3</v>
      </c>
      <c r="G275">
        <v>0.11896900000000001</v>
      </c>
      <c r="H275">
        <v>-1.15803030519202</v>
      </c>
      <c r="I275" t="s">
        <v>19</v>
      </c>
      <c r="J275">
        <f t="shared" si="4"/>
        <v>0.44812393641306575</v>
      </c>
      <c r="K275" t="s">
        <v>21</v>
      </c>
      <c r="L275">
        <v>125</v>
      </c>
      <c r="M275" t="s">
        <v>2214</v>
      </c>
      <c r="N275" t="s">
        <v>2215</v>
      </c>
      <c r="O275" s="2">
        <v>1</v>
      </c>
      <c r="P275" t="s">
        <v>1309</v>
      </c>
      <c r="Q275" t="s">
        <v>1310</v>
      </c>
      <c r="R275" s="2">
        <v>0.74</v>
      </c>
      <c r="S275" t="s">
        <v>1171</v>
      </c>
      <c r="T275" t="s">
        <v>2216</v>
      </c>
      <c r="U275" t="s">
        <v>1164</v>
      </c>
      <c r="V275" s="3">
        <v>1</v>
      </c>
      <c r="W275" t="s">
        <v>26</v>
      </c>
      <c r="X275" t="s">
        <v>1172</v>
      </c>
      <c r="Y275" t="s">
        <v>26</v>
      </c>
      <c r="Z275" t="s">
        <v>31</v>
      </c>
      <c r="AA275" t="s">
        <v>26</v>
      </c>
    </row>
    <row r="276" spans="1:27" x14ac:dyDescent="0.25">
      <c r="A276" t="s">
        <v>1528</v>
      </c>
      <c r="B276">
        <v>19.767499999999998</v>
      </c>
      <c r="C276">
        <v>8.7313399999999994</v>
      </c>
      <c r="D276">
        <v>47.069800000000001</v>
      </c>
      <c r="E276">
        <v>20.792300000000001</v>
      </c>
      <c r="F276">
        <v>1.7049999999999999E-2</v>
      </c>
      <c r="G276">
        <v>0.17113400000000001</v>
      </c>
      <c r="H276">
        <v>-1.1787523681357699</v>
      </c>
      <c r="I276" t="s">
        <v>19</v>
      </c>
      <c r="J276">
        <f t="shared" si="4"/>
        <v>0.44173334069828185</v>
      </c>
      <c r="K276" t="s">
        <v>21</v>
      </c>
      <c r="L276">
        <v>77</v>
      </c>
      <c r="M276" t="s">
        <v>1529</v>
      </c>
      <c r="N276" t="s">
        <v>1530</v>
      </c>
      <c r="O276" s="2">
        <v>1</v>
      </c>
      <c r="P276" t="s">
        <v>1531</v>
      </c>
      <c r="Q276" t="s">
        <v>1532</v>
      </c>
      <c r="R276" s="2">
        <v>0.94</v>
      </c>
      <c r="S276" t="s">
        <v>1533</v>
      </c>
      <c r="T276" t="s">
        <v>26</v>
      </c>
      <c r="U276" t="s">
        <v>26</v>
      </c>
      <c r="V276" t="s">
        <v>26</v>
      </c>
      <c r="W276" t="s">
        <v>26</v>
      </c>
      <c r="X276" t="s">
        <v>26</v>
      </c>
      <c r="Y276" t="s">
        <v>26</v>
      </c>
      <c r="Z276" t="s">
        <v>31</v>
      </c>
      <c r="AA276" t="s">
        <v>26</v>
      </c>
    </row>
    <row r="277" spans="1:27" x14ac:dyDescent="0.25">
      <c r="A277" t="s">
        <v>2362</v>
      </c>
      <c r="B277">
        <v>17.7895</v>
      </c>
      <c r="C277">
        <v>7.8556699999999999</v>
      </c>
      <c r="D277">
        <v>14.586</v>
      </c>
      <c r="E277">
        <v>6.4412700000000003</v>
      </c>
      <c r="F277">
        <v>2.5600000000000001E-2</v>
      </c>
      <c r="G277">
        <v>0.21255299999999999</v>
      </c>
      <c r="H277">
        <v>-1.1791672271665401</v>
      </c>
      <c r="I277" t="s">
        <v>19</v>
      </c>
      <c r="J277">
        <f t="shared" si="4"/>
        <v>0.44160633484163025</v>
      </c>
      <c r="K277" t="s">
        <v>21</v>
      </c>
      <c r="L277">
        <v>482</v>
      </c>
      <c r="M277" t="s">
        <v>2363</v>
      </c>
      <c r="N277" t="s">
        <v>2364</v>
      </c>
      <c r="O277" s="2">
        <v>1</v>
      </c>
      <c r="P277" t="s">
        <v>26</v>
      </c>
      <c r="Q277" t="s">
        <v>26</v>
      </c>
      <c r="R277" t="s">
        <v>26</v>
      </c>
      <c r="S277" t="s">
        <v>885</v>
      </c>
      <c r="T277" t="s">
        <v>2365</v>
      </c>
      <c r="U277" t="s">
        <v>47</v>
      </c>
      <c r="V277" s="3">
        <v>1</v>
      </c>
      <c r="W277" t="s">
        <v>26</v>
      </c>
      <c r="X277" t="s">
        <v>26</v>
      </c>
      <c r="Y277" t="s">
        <v>2366</v>
      </c>
      <c r="Z277" t="s">
        <v>31</v>
      </c>
      <c r="AA277" t="s">
        <v>26</v>
      </c>
    </row>
    <row r="278" spans="1:27" x14ac:dyDescent="0.25">
      <c r="A278" t="s">
        <v>1646</v>
      </c>
      <c r="B278">
        <v>23.721299999999999</v>
      </c>
      <c r="C278">
        <v>10.4727</v>
      </c>
      <c r="D278">
        <v>13.3649</v>
      </c>
      <c r="E278">
        <v>5.9006299999999996</v>
      </c>
      <c r="F278">
        <v>9.2499999999999995E-3</v>
      </c>
      <c r="G278">
        <v>0.119343</v>
      </c>
      <c r="H278">
        <v>-1.1795081411145301</v>
      </c>
      <c r="I278" t="s">
        <v>19</v>
      </c>
      <c r="J278">
        <f t="shared" si="4"/>
        <v>0.44150199402913543</v>
      </c>
      <c r="K278" t="s">
        <v>21</v>
      </c>
      <c r="L278">
        <v>492</v>
      </c>
      <c r="M278" t="s">
        <v>1647</v>
      </c>
      <c r="N278" t="s">
        <v>1648</v>
      </c>
      <c r="O278" s="2">
        <v>1</v>
      </c>
      <c r="P278" t="s">
        <v>1649</v>
      </c>
      <c r="Q278" t="s">
        <v>1650</v>
      </c>
      <c r="R278" s="2">
        <v>0.95</v>
      </c>
      <c r="S278" t="s">
        <v>1651</v>
      </c>
      <c r="T278" t="s">
        <v>1652</v>
      </c>
      <c r="U278" t="s">
        <v>1653</v>
      </c>
      <c r="V278" s="3">
        <v>1</v>
      </c>
      <c r="W278" t="s">
        <v>817</v>
      </c>
      <c r="X278" t="s">
        <v>818</v>
      </c>
      <c r="Y278" t="s">
        <v>26</v>
      </c>
      <c r="Z278" t="s">
        <v>1654</v>
      </c>
      <c r="AA278" t="s">
        <v>1655</v>
      </c>
    </row>
    <row r="279" spans="1:27" x14ac:dyDescent="0.25">
      <c r="A279" t="s">
        <v>1752</v>
      </c>
      <c r="B279">
        <v>17.131499999999999</v>
      </c>
      <c r="C279">
        <v>7.4205500000000004</v>
      </c>
      <c r="D279">
        <v>10.6493</v>
      </c>
      <c r="E279">
        <v>4.6128499999999999</v>
      </c>
      <c r="F279">
        <v>2.4150000000000001E-2</v>
      </c>
      <c r="G279">
        <v>0.206317</v>
      </c>
      <c r="H279">
        <v>-1.2070283173816301</v>
      </c>
      <c r="I279" t="s">
        <v>19</v>
      </c>
      <c r="J279">
        <f t="shared" si="4"/>
        <v>0.4331599260045253</v>
      </c>
      <c r="K279" t="s">
        <v>21</v>
      </c>
      <c r="L279">
        <v>196</v>
      </c>
      <c r="M279" t="s">
        <v>1753</v>
      </c>
      <c r="N279" t="s">
        <v>1754</v>
      </c>
      <c r="O279" s="2">
        <v>1</v>
      </c>
      <c r="P279" t="s">
        <v>26</v>
      </c>
      <c r="Q279" t="s">
        <v>26</v>
      </c>
      <c r="R279" t="s">
        <v>26</v>
      </c>
      <c r="S279" t="s">
        <v>26</v>
      </c>
      <c r="T279" t="s">
        <v>1755</v>
      </c>
      <c r="U279" t="s">
        <v>47</v>
      </c>
      <c r="V279" s="3">
        <v>1</v>
      </c>
      <c r="W279" t="s">
        <v>26</v>
      </c>
      <c r="X279" t="s">
        <v>26</v>
      </c>
      <c r="Y279" t="s">
        <v>1756</v>
      </c>
      <c r="Z279" t="s">
        <v>31</v>
      </c>
      <c r="AA279" t="s">
        <v>26</v>
      </c>
    </row>
    <row r="280" spans="1:27" x14ac:dyDescent="0.25">
      <c r="A280" t="s">
        <v>2067</v>
      </c>
      <c r="B280">
        <v>15.154199999999999</v>
      </c>
      <c r="C280">
        <v>6.5467000000000004</v>
      </c>
      <c r="D280">
        <v>10.5771</v>
      </c>
      <c r="E280">
        <v>4.5694800000000004</v>
      </c>
      <c r="F280">
        <v>3.8150000000000003E-2</v>
      </c>
      <c r="G280">
        <v>0.26300800000000002</v>
      </c>
      <c r="H280">
        <v>-1.2108422243395001</v>
      </c>
      <c r="I280" t="s">
        <v>19</v>
      </c>
      <c r="J280">
        <f t="shared" si="4"/>
        <v>0.43201633718126958</v>
      </c>
      <c r="K280" t="s">
        <v>21</v>
      </c>
      <c r="L280">
        <v>442</v>
      </c>
      <c r="M280" t="s">
        <v>2068</v>
      </c>
      <c r="N280" t="s">
        <v>2069</v>
      </c>
      <c r="O280" s="2">
        <v>1</v>
      </c>
      <c r="P280" t="s">
        <v>26</v>
      </c>
      <c r="Q280" t="s">
        <v>26</v>
      </c>
      <c r="R280" t="s">
        <v>26</v>
      </c>
      <c r="S280" t="s">
        <v>2070</v>
      </c>
      <c r="T280" t="s">
        <v>2071</v>
      </c>
      <c r="U280" t="s">
        <v>47</v>
      </c>
      <c r="V280" s="3">
        <v>1</v>
      </c>
      <c r="W280" t="s">
        <v>26</v>
      </c>
      <c r="X280" t="s">
        <v>26</v>
      </c>
      <c r="Y280" t="s">
        <v>2072</v>
      </c>
      <c r="Z280" t="s">
        <v>31</v>
      </c>
      <c r="AA280" t="s">
        <v>26</v>
      </c>
    </row>
    <row r="281" spans="1:27" x14ac:dyDescent="0.25">
      <c r="A281" t="s">
        <v>2105</v>
      </c>
      <c r="B281">
        <v>29.6509</v>
      </c>
      <c r="C281">
        <v>12.6592</v>
      </c>
      <c r="D281">
        <v>22.243300000000001</v>
      </c>
      <c r="E281">
        <v>9.4968000000000004</v>
      </c>
      <c r="F281">
        <v>2.8E-3</v>
      </c>
      <c r="G281">
        <v>5.5537200000000002E-2</v>
      </c>
      <c r="H281">
        <v>-1.2278574648824401</v>
      </c>
      <c r="I281" t="s">
        <v>19</v>
      </c>
      <c r="J281">
        <f t="shared" si="4"/>
        <v>0.42695103694145997</v>
      </c>
      <c r="K281" t="s">
        <v>21</v>
      </c>
      <c r="L281">
        <v>416</v>
      </c>
      <c r="M281" t="s">
        <v>2106</v>
      </c>
      <c r="N281" t="s">
        <v>2107</v>
      </c>
      <c r="O281" s="2">
        <v>1</v>
      </c>
      <c r="P281" t="s">
        <v>26</v>
      </c>
      <c r="Q281" t="s">
        <v>26</v>
      </c>
      <c r="R281" t="s">
        <v>26</v>
      </c>
      <c r="S281" t="s">
        <v>26</v>
      </c>
      <c r="T281" t="s">
        <v>26</v>
      </c>
      <c r="U281" t="s">
        <v>26</v>
      </c>
      <c r="V281" t="s">
        <v>26</v>
      </c>
      <c r="W281" t="s">
        <v>26</v>
      </c>
      <c r="X281" t="s">
        <v>26</v>
      </c>
      <c r="Y281" t="s">
        <v>26</v>
      </c>
      <c r="Z281" t="s">
        <v>31</v>
      </c>
      <c r="AA281" t="s">
        <v>26</v>
      </c>
    </row>
    <row r="282" spans="1:27" x14ac:dyDescent="0.25">
      <c r="A282" t="s">
        <v>324</v>
      </c>
      <c r="B282">
        <v>61.936300000000003</v>
      </c>
      <c r="C282">
        <v>26.188600000000001</v>
      </c>
      <c r="D282">
        <v>70.900700000000001</v>
      </c>
      <c r="E282">
        <v>29.9803</v>
      </c>
      <c r="F282" s="1">
        <v>5.0000000000000002E-5</v>
      </c>
      <c r="G282">
        <v>2.2095499999999998E-3</v>
      </c>
      <c r="H282">
        <v>-1.2417850514217801</v>
      </c>
      <c r="I282" t="s">
        <v>19</v>
      </c>
      <c r="J282">
        <f t="shared" si="4"/>
        <v>0.42284913971230165</v>
      </c>
      <c r="K282" t="s">
        <v>21</v>
      </c>
      <c r="L282">
        <v>261</v>
      </c>
      <c r="M282" t="s">
        <v>325</v>
      </c>
      <c r="N282" t="s">
        <v>326</v>
      </c>
      <c r="O282" s="2">
        <v>1</v>
      </c>
      <c r="P282" t="s">
        <v>327</v>
      </c>
      <c r="Q282" t="s">
        <v>328</v>
      </c>
      <c r="R282" s="2">
        <v>0.5</v>
      </c>
      <c r="S282" t="s">
        <v>26</v>
      </c>
      <c r="T282" t="s">
        <v>329</v>
      </c>
      <c r="U282" t="s">
        <v>330</v>
      </c>
      <c r="V282" s="3">
        <v>1</v>
      </c>
      <c r="W282" t="s">
        <v>26</v>
      </c>
      <c r="X282" t="s">
        <v>331</v>
      </c>
      <c r="Y282" t="s">
        <v>26</v>
      </c>
      <c r="Z282" t="s">
        <v>31</v>
      </c>
      <c r="AA282" t="s">
        <v>26</v>
      </c>
    </row>
    <row r="283" spans="1:27" x14ac:dyDescent="0.25">
      <c r="A283" t="s">
        <v>657</v>
      </c>
      <c r="B283">
        <v>45.465000000000003</v>
      </c>
      <c r="C283">
        <v>19.2059</v>
      </c>
      <c r="D283">
        <v>83.858999999999995</v>
      </c>
      <c r="E283">
        <v>35.427100000000003</v>
      </c>
      <c r="F283">
        <v>1.4999999999999999E-4</v>
      </c>
      <c r="G283">
        <v>5.7996799999999998E-3</v>
      </c>
      <c r="H283">
        <v>-1.2431122526532199</v>
      </c>
      <c r="I283" t="s">
        <v>19</v>
      </c>
      <c r="J283">
        <f t="shared" si="4"/>
        <v>0.42246032029955083</v>
      </c>
      <c r="K283" t="s">
        <v>21</v>
      </c>
      <c r="L283">
        <v>179</v>
      </c>
      <c r="M283" t="s">
        <v>658</v>
      </c>
      <c r="N283" t="s">
        <v>659</v>
      </c>
      <c r="O283" s="2">
        <v>1</v>
      </c>
      <c r="P283" t="s">
        <v>660</v>
      </c>
      <c r="Q283" t="s">
        <v>661</v>
      </c>
      <c r="R283" s="2">
        <v>0.89</v>
      </c>
      <c r="S283" t="s">
        <v>662</v>
      </c>
      <c r="T283" t="s">
        <v>663</v>
      </c>
      <c r="U283" t="s">
        <v>664</v>
      </c>
      <c r="V283" s="3">
        <v>1</v>
      </c>
      <c r="W283" t="s">
        <v>665</v>
      </c>
      <c r="X283" t="s">
        <v>666</v>
      </c>
      <c r="Y283" t="s">
        <v>26</v>
      </c>
      <c r="Z283" t="s">
        <v>667</v>
      </c>
      <c r="AA283" t="s">
        <v>668</v>
      </c>
    </row>
    <row r="284" spans="1:27" x14ac:dyDescent="0.25">
      <c r="A284" t="s">
        <v>1426</v>
      </c>
      <c r="B284">
        <v>17.790199999999999</v>
      </c>
      <c r="C284">
        <v>9.16737</v>
      </c>
      <c r="D284">
        <v>14.054500000000001</v>
      </c>
      <c r="E284">
        <v>5.9049500000000004</v>
      </c>
      <c r="F284">
        <v>9.0500000000000008E-3</v>
      </c>
      <c r="G284">
        <v>0.11769399999999999</v>
      </c>
      <c r="H284">
        <v>-1.25103538080266</v>
      </c>
      <c r="I284" t="s">
        <v>19</v>
      </c>
      <c r="J284">
        <f t="shared" si="4"/>
        <v>0.42014657227222552</v>
      </c>
      <c r="K284" t="s">
        <v>21</v>
      </c>
      <c r="L284">
        <v>82</v>
      </c>
      <c r="M284" t="s">
        <v>1427</v>
      </c>
      <c r="N284" t="s">
        <v>45</v>
      </c>
      <c r="O284" s="2">
        <v>1</v>
      </c>
      <c r="P284" t="s">
        <v>1169</v>
      </c>
      <c r="Q284" t="s">
        <v>1170</v>
      </c>
      <c r="R284" s="2">
        <v>0.9</v>
      </c>
      <c r="S284" t="s">
        <v>888</v>
      </c>
      <c r="T284" t="s">
        <v>26</v>
      </c>
      <c r="U284" t="s">
        <v>26</v>
      </c>
      <c r="V284" t="s">
        <v>26</v>
      </c>
      <c r="W284" t="s">
        <v>26</v>
      </c>
      <c r="X284" t="s">
        <v>26</v>
      </c>
      <c r="Y284" t="s">
        <v>26</v>
      </c>
      <c r="Z284" t="s">
        <v>31</v>
      </c>
      <c r="AA284" t="s">
        <v>26</v>
      </c>
    </row>
    <row r="285" spans="1:27" x14ac:dyDescent="0.25">
      <c r="A285" t="s">
        <v>2010</v>
      </c>
      <c r="B285">
        <v>19.7668</v>
      </c>
      <c r="C285">
        <v>8.2944099999999992</v>
      </c>
      <c r="D285">
        <v>39.369799999999998</v>
      </c>
      <c r="E285">
        <v>16.5212</v>
      </c>
      <c r="F285">
        <v>1.6199999999999999E-2</v>
      </c>
      <c r="G285">
        <v>0.16624700000000001</v>
      </c>
      <c r="H285">
        <v>-1.25277090437155</v>
      </c>
      <c r="I285" t="s">
        <v>19</v>
      </c>
      <c r="J285">
        <f t="shared" si="4"/>
        <v>0.41964145106147238</v>
      </c>
      <c r="K285" t="s">
        <v>21</v>
      </c>
      <c r="L285">
        <v>180</v>
      </c>
      <c r="M285" t="s">
        <v>2011</v>
      </c>
      <c r="N285" t="s">
        <v>2012</v>
      </c>
      <c r="O285" s="2">
        <v>1</v>
      </c>
      <c r="P285" t="s">
        <v>26</v>
      </c>
      <c r="Q285" t="s">
        <v>26</v>
      </c>
      <c r="R285" t="s">
        <v>26</v>
      </c>
      <c r="S285" t="s">
        <v>361</v>
      </c>
      <c r="T285" t="s">
        <v>2013</v>
      </c>
      <c r="U285" t="s">
        <v>884</v>
      </c>
      <c r="V285" s="3">
        <v>1</v>
      </c>
      <c r="W285" t="s">
        <v>26</v>
      </c>
      <c r="X285" t="s">
        <v>26</v>
      </c>
      <c r="Y285" t="s">
        <v>2014</v>
      </c>
      <c r="Z285" t="s">
        <v>31</v>
      </c>
      <c r="AA285" t="s">
        <v>26</v>
      </c>
    </row>
    <row r="286" spans="1:27" x14ac:dyDescent="0.25">
      <c r="A286" t="s">
        <v>1335</v>
      </c>
      <c r="B286">
        <v>19.767499999999998</v>
      </c>
      <c r="C286">
        <v>8.2944099999999992</v>
      </c>
      <c r="D286">
        <v>17.8535</v>
      </c>
      <c r="E286">
        <v>7.4915200000000004</v>
      </c>
      <c r="F286">
        <v>2.2100000000000002E-2</v>
      </c>
      <c r="G286">
        <v>0.19709199999999999</v>
      </c>
      <c r="H286">
        <v>-1.25287655724835</v>
      </c>
      <c r="I286" t="s">
        <v>19</v>
      </c>
      <c r="J286">
        <f t="shared" si="4"/>
        <v>0.41961072058699833</v>
      </c>
      <c r="K286" t="s">
        <v>21</v>
      </c>
      <c r="L286">
        <v>344</v>
      </c>
      <c r="M286" t="s">
        <v>1336</v>
      </c>
      <c r="N286" t="s">
        <v>1337</v>
      </c>
      <c r="O286" s="2">
        <v>1</v>
      </c>
      <c r="P286" t="s">
        <v>963</v>
      </c>
      <c r="Q286" t="s">
        <v>964</v>
      </c>
      <c r="R286" s="2">
        <v>0.74</v>
      </c>
      <c r="S286" t="s">
        <v>965</v>
      </c>
      <c r="T286" t="s">
        <v>1338</v>
      </c>
      <c r="U286" t="s">
        <v>966</v>
      </c>
      <c r="V286" s="3">
        <v>1</v>
      </c>
      <c r="W286" t="s">
        <v>844</v>
      </c>
      <c r="X286" t="s">
        <v>845</v>
      </c>
      <c r="Y286" t="s">
        <v>26</v>
      </c>
      <c r="Z286" t="s">
        <v>31</v>
      </c>
      <c r="AA286" t="s">
        <v>26</v>
      </c>
    </row>
    <row r="287" spans="1:27" x14ac:dyDescent="0.25">
      <c r="A287" t="s">
        <v>201</v>
      </c>
      <c r="B287">
        <v>30.31</v>
      </c>
      <c r="C287">
        <v>12.6592</v>
      </c>
      <c r="D287">
        <v>39.668999999999997</v>
      </c>
      <c r="E287">
        <v>16.5688</v>
      </c>
      <c r="F287">
        <v>2.0999999999999999E-3</v>
      </c>
      <c r="G287">
        <v>4.5568499999999998E-2</v>
      </c>
      <c r="H287">
        <v>-1.2595429108688201</v>
      </c>
      <c r="I287" t="s">
        <v>19</v>
      </c>
      <c r="J287">
        <f t="shared" si="4"/>
        <v>0.41767627114371519</v>
      </c>
      <c r="K287" t="s">
        <v>21</v>
      </c>
      <c r="L287">
        <v>240</v>
      </c>
      <c r="M287" t="s">
        <v>202</v>
      </c>
      <c r="N287" t="s">
        <v>203</v>
      </c>
      <c r="O287" s="2">
        <v>1</v>
      </c>
      <c r="P287" t="s">
        <v>26</v>
      </c>
      <c r="Q287" t="s">
        <v>26</v>
      </c>
      <c r="R287" t="s">
        <v>26</v>
      </c>
      <c r="S287" t="s">
        <v>204</v>
      </c>
      <c r="T287" t="s">
        <v>205</v>
      </c>
      <c r="U287" t="s">
        <v>206</v>
      </c>
      <c r="V287" s="3">
        <v>1</v>
      </c>
      <c r="W287" t="s">
        <v>26</v>
      </c>
      <c r="X287" t="s">
        <v>26</v>
      </c>
      <c r="Y287" t="s">
        <v>207</v>
      </c>
      <c r="Z287" t="s">
        <v>31</v>
      </c>
      <c r="AA287" t="s">
        <v>26</v>
      </c>
    </row>
    <row r="288" spans="1:27" x14ac:dyDescent="0.25">
      <c r="A288" t="s">
        <v>43</v>
      </c>
      <c r="B288">
        <v>35.580500000000001</v>
      </c>
      <c r="C288">
        <v>14.841100000000001</v>
      </c>
      <c r="D288">
        <v>18.707000000000001</v>
      </c>
      <c r="E288">
        <v>7.8031100000000002</v>
      </c>
      <c r="F288">
        <v>7.5000000000000002E-4</v>
      </c>
      <c r="G288">
        <v>2.1392399999999999E-2</v>
      </c>
      <c r="H288">
        <v>-1.2614570724835601</v>
      </c>
      <c r="I288" t="s">
        <v>19</v>
      </c>
      <c r="J288">
        <f t="shared" si="4"/>
        <v>0.41712246752552523</v>
      </c>
      <c r="K288" t="s">
        <v>21</v>
      </c>
      <c r="L288">
        <v>551</v>
      </c>
      <c r="M288" t="s">
        <v>44</v>
      </c>
      <c r="N288" t="s">
        <v>45</v>
      </c>
      <c r="O288" s="2">
        <v>1</v>
      </c>
      <c r="P288" t="s">
        <v>26</v>
      </c>
      <c r="Q288" t="s">
        <v>26</v>
      </c>
      <c r="R288" t="s">
        <v>26</v>
      </c>
      <c r="S288" t="s">
        <v>26</v>
      </c>
      <c r="T288" t="s">
        <v>46</v>
      </c>
      <c r="U288" t="s">
        <v>47</v>
      </c>
      <c r="V288" s="3">
        <v>1</v>
      </c>
      <c r="W288" t="s">
        <v>26</v>
      </c>
      <c r="X288" t="s">
        <v>48</v>
      </c>
      <c r="Y288" t="s">
        <v>26</v>
      </c>
      <c r="Z288" t="s">
        <v>31</v>
      </c>
      <c r="AA288" t="s">
        <v>26</v>
      </c>
    </row>
    <row r="289" spans="1:27" x14ac:dyDescent="0.25">
      <c r="A289" t="s">
        <v>2452</v>
      </c>
      <c r="B289">
        <v>17.790600000000001</v>
      </c>
      <c r="C289">
        <v>7.4196499999999999</v>
      </c>
      <c r="D289">
        <v>17.972200000000001</v>
      </c>
      <c r="E289">
        <v>7.4957000000000003</v>
      </c>
      <c r="F289">
        <v>2.095E-2</v>
      </c>
      <c r="G289">
        <v>0.19126599999999999</v>
      </c>
      <c r="H289">
        <v>-1.26163190344511</v>
      </c>
      <c r="I289" t="s">
        <v>19</v>
      </c>
      <c r="J289">
        <f t="shared" si="4"/>
        <v>0.41707192219093897</v>
      </c>
      <c r="K289" t="s">
        <v>21</v>
      </c>
      <c r="L289">
        <v>319</v>
      </c>
      <c r="M289" t="s">
        <v>2453</v>
      </c>
      <c r="N289" t="s">
        <v>2454</v>
      </c>
      <c r="O289" s="2">
        <v>1</v>
      </c>
      <c r="P289" t="s">
        <v>2455</v>
      </c>
      <c r="Q289" t="s">
        <v>2456</v>
      </c>
      <c r="R289" s="2">
        <v>0.62</v>
      </c>
      <c r="S289" t="s">
        <v>2448</v>
      </c>
      <c r="T289" t="s">
        <v>2457</v>
      </c>
      <c r="U289" t="s">
        <v>2449</v>
      </c>
      <c r="V289" s="3">
        <v>1</v>
      </c>
      <c r="W289" t="s">
        <v>2450</v>
      </c>
      <c r="X289" t="s">
        <v>2451</v>
      </c>
      <c r="Y289" t="s">
        <v>26</v>
      </c>
      <c r="Z289" t="s">
        <v>31</v>
      </c>
      <c r="AA289" t="s">
        <v>26</v>
      </c>
    </row>
    <row r="290" spans="1:27" x14ac:dyDescent="0.25">
      <c r="A290" t="s">
        <v>1904</v>
      </c>
      <c r="B290">
        <v>17.791399999999999</v>
      </c>
      <c r="C290">
        <v>7.4196499999999999</v>
      </c>
      <c r="D290">
        <v>23.136900000000001</v>
      </c>
      <c r="E290">
        <v>9.6494499999999999</v>
      </c>
      <c r="F290">
        <v>2.095E-2</v>
      </c>
      <c r="G290">
        <v>0.19126599999999999</v>
      </c>
      <c r="H290">
        <v>-1.2616769587380301</v>
      </c>
      <c r="I290" t="s">
        <v>19</v>
      </c>
      <c r="J290">
        <f t="shared" si="4"/>
        <v>0.41705889725935757</v>
      </c>
      <c r="K290" t="s">
        <v>21</v>
      </c>
      <c r="L290">
        <v>98</v>
      </c>
      <c r="M290" t="s">
        <v>1905</v>
      </c>
      <c r="N290" t="s">
        <v>1906</v>
      </c>
      <c r="O290" s="2">
        <v>1</v>
      </c>
      <c r="P290" t="s">
        <v>26</v>
      </c>
      <c r="Q290" t="s">
        <v>26</v>
      </c>
      <c r="R290" t="s">
        <v>26</v>
      </c>
      <c r="S290" t="s">
        <v>26</v>
      </c>
      <c r="T290" t="s">
        <v>26</v>
      </c>
      <c r="U290" t="s">
        <v>26</v>
      </c>
      <c r="V290" t="s">
        <v>26</v>
      </c>
      <c r="W290" t="s">
        <v>26</v>
      </c>
      <c r="X290" t="s">
        <v>26</v>
      </c>
      <c r="Y290" t="s">
        <v>26</v>
      </c>
      <c r="Z290" t="s">
        <v>31</v>
      </c>
      <c r="AA290" t="s">
        <v>26</v>
      </c>
    </row>
    <row r="291" spans="1:27" x14ac:dyDescent="0.25">
      <c r="A291" t="s">
        <v>723</v>
      </c>
      <c r="B291">
        <v>33.603999999999999</v>
      </c>
      <c r="C291">
        <v>13.969099999999999</v>
      </c>
      <c r="D291">
        <v>43.2605</v>
      </c>
      <c r="E291">
        <v>17.984000000000002</v>
      </c>
      <c r="F291">
        <v>1.9499999999999999E-3</v>
      </c>
      <c r="G291">
        <v>4.3300699999999998E-2</v>
      </c>
      <c r="H291">
        <v>-1.26633639923202</v>
      </c>
      <c r="I291" t="s">
        <v>19</v>
      </c>
      <c r="J291">
        <f t="shared" si="4"/>
        <v>0.41571410409033538</v>
      </c>
      <c r="K291" t="s">
        <v>21</v>
      </c>
      <c r="L291">
        <v>243</v>
      </c>
      <c r="M291" t="s">
        <v>724</v>
      </c>
      <c r="N291" t="s">
        <v>725</v>
      </c>
      <c r="O291" s="2">
        <v>1</v>
      </c>
      <c r="P291" t="s">
        <v>714</v>
      </c>
      <c r="Q291" t="s">
        <v>715</v>
      </c>
      <c r="R291" s="2">
        <v>0.73</v>
      </c>
      <c r="S291" t="s">
        <v>716</v>
      </c>
      <c r="T291" t="s">
        <v>726</v>
      </c>
      <c r="U291" t="s">
        <v>727</v>
      </c>
      <c r="V291" s="3">
        <v>1</v>
      </c>
      <c r="W291" t="s">
        <v>719</v>
      </c>
      <c r="X291" t="s">
        <v>720</v>
      </c>
      <c r="Y291" t="s">
        <v>26</v>
      </c>
      <c r="Z291" t="s">
        <v>721</v>
      </c>
      <c r="AA291" t="s">
        <v>722</v>
      </c>
    </row>
    <row r="292" spans="1:27" x14ac:dyDescent="0.25">
      <c r="A292" t="s">
        <v>2179</v>
      </c>
      <c r="B292">
        <v>21.085000000000001</v>
      </c>
      <c r="C292">
        <v>8.7313399999999994</v>
      </c>
      <c r="D292">
        <v>16.482099999999999</v>
      </c>
      <c r="E292">
        <v>6.8254700000000001</v>
      </c>
      <c r="F292">
        <v>1.14E-2</v>
      </c>
      <c r="G292">
        <v>0.13520099999999999</v>
      </c>
      <c r="H292">
        <v>-1.2718997712240601</v>
      </c>
      <c r="I292" t="s">
        <v>19</v>
      </c>
      <c r="J292">
        <f t="shared" si="4"/>
        <v>0.41411409953828765</v>
      </c>
      <c r="K292" t="s">
        <v>21</v>
      </c>
      <c r="L292">
        <v>389</v>
      </c>
      <c r="M292" t="s">
        <v>2180</v>
      </c>
      <c r="N292" t="s">
        <v>2181</v>
      </c>
      <c r="O292" s="2">
        <v>1</v>
      </c>
      <c r="P292" t="s">
        <v>2182</v>
      </c>
      <c r="Q292" t="s">
        <v>2183</v>
      </c>
      <c r="R292" s="2">
        <v>1</v>
      </c>
      <c r="S292" t="s">
        <v>2184</v>
      </c>
      <c r="T292" t="s">
        <v>2185</v>
      </c>
      <c r="U292" t="s">
        <v>2186</v>
      </c>
      <c r="V292" s="3">
        <v>1</v>
      </c>
      <c r="W292" t="s">
        <v>26</v>
      </c>
      <c r="X292" t="s">
        <v>1301</v>
      </c>
      <c r="Y292" t="s">
        <v>26</v>
      </c>
      <c r="Z292" t="s">
        <v>1302</v>
      </c>
      <c r="AA292" t="s">
        <v>1303</v>
      </c>
    </row>
    <row r="293" spans="1:27" x14ac:dyDescent="0.25">
      <c r="A293" t="s">
        <v>505</v>
      </c>
      <c r="B293">
        <v>57.9833</v>
      </c>
      <c r="C293">
        <v>24.004899999999999</v>
      </c>
      <c r="D293">
        <v>35.104700000000001</v>
      </c>
      <c r="E293">
        <v>14.5336</v>
      </c>
      <c r="F293" s="1">
        <v>5.0000000000000002E-5</v>
      </c>
      <c r="G293">
        <v>2.2095499999999998E-3</v>
      </c>
      <c r="H293">
        <v>-1.2722720934776</v>
      </c>
      <c r="I293" t="s">
        <v>19</v>
      </c>
      <c r="J293">
        <f t="shared" si="4"/>
        <v>0.41400724119562465</v>
      </c>
      <c r="K293" t="s">
        <v>21</v>
      </c>
      <c r="L293">
        <v>450</v>
      </c>
      <c r="M293" t="s">
        <v>506</v>
      </c>
      <c r="N293" t="s">
        <v>507</v>
      </c>
      <c r="O293" s="2">
        <v>1</v>
      </c>
      <c r="P293" t="s">
        <v>508</v>
      </c>
      <c r="Q293" t="s">
        <v>509</v>
      </c>
      <c r="R293" s="2">
        <v>1</v>
      </c>
      <c r="S293" t="s">
        <v>510</v>
      </c>
      <c r="T293" t="s">
        <v>511</v>
      </c>
      <c r="U293" t="s">
        <v>512</v>
      </c>
      <c r="V293" s="3">
        <v>1</v>
      </c>
      <c r="W293" t="s">
        <v>344</v>
      </c>
      <c r="X293" t="s">
        <v>513</v>
      </c>
      <c r="Y293" t="s">
        <v>26</v>
      </c>
      <c r="Z293" t="s">
        <v>514</v>
      </c>
      <c r="AA293" t="s">
        <v>515</v>
      </c>
    </row>
    <row r="294" spans="1:27" x14ac:dyDescent="0.25">
      <c r="A294" t="s">
        <v>775</v>
      </c>
      <c r="B294">
        <v>141.66499999999999</v>
      </c>
      <c r="C294">
        <v>58.489699999999999</v>
      </c>
      <c r="D294">
        <v>247.88800000000001</v>
      </c>
      <c r="E294">
        <v>102.35299999999999</v>
      </c>
      <c r="F294" s="1">
        <v>5.0000000000000002E-5</v>
      </c>
      <c r="G294">
        <v>2.2095499999999998E-3</v>
      </c>
      <c r="H294">
        <v>-1.2761350449042199</v>
      </c>
      <c r="I294" t="s">
        <v>19</v>
      </c>
      <c r="J294">
        <f t="shared" si="4"/>
        <v>0.41290018072677964</v>
      </c>
      <c r="K294" t="s">
        <v>21</v>
      </c>
      <c r="L294">
        <v>170</v>
      </c>
      <c r="M294" t="s">
        <v>776</v>
      </c>
      <c r="N294" t="s">
        <v>777</v>
      </c>
      <c r="O294" s="2">
        <v>1</v>
      </c>
      <c r="P294" t="s">
        <v>778</v>
      </c>
      <c r="Q294" t="s">
        <v>779</v>
      </c>
      <c r="R294" s="2">
        <v>0.54</v>
      </c>
      <c r="S294" t="s">
        <v>361</v>
      </c>
      <c r="T294" t="s">
        <v>780</v>
      </c>
      <c r="U294" t="s">
        <v>781</v>
      </c>
      <c r="V294" s="3">
        <v>1</v>
      </c>
      <c r="W294" t="s">
        <v>26</v>
      </c>
      <c r="X294" t="s">
        <v>26</v>
      </c>
      <c r="Y294" t="s">
        <v>782</v>
      </c>
      <c r="Z294" t="s">
        <v>31</v>
      </c>
      <c r="AA294" t="s">
        <v>26</v>
      </c>
    </row>
    <row r="295" spans="1:27" x14ac:dyDescent="0.25">
      <c r="A295" t="s">
        <v>2237</v>
      </c>
      <c r="B295">
        <v>13.8361</v>
      </c>
      <c r="C295">
        <v>5.6755500000000003</v>
      </c>
      <c r="D295">
        <v>33.9741</v>
      </c>
      <c r="E295">
        <v>13.937200000000001</v>
      </c>
      <c r="F295">
        <v>4.8649999999999999E-2</v>
      </c>
      <c r="G295">
        <v>0.29173500000000002</v>
      </c>
      <c r="H295">
        <v>-1.2854945822261099</v>
      </c>
      <c r="I295" t="s">
        <v>19</v>
      </c>
      <c r="J295">
        <f t="shared" ref="J295:J349" si="5">POWER(2,H295)</f>
        <v>0.41023014590526308</v>
      </c>
      <c r="K295" t="s">
        <v>21</v>
      </c>
      <c r="L295">
        <v>205</v>
      </c>
      <c r="M295" t="s">
        <v>2238</v>
      </c>
      <c r="N295" t="s">
        <v>815</v>
      </c>
      <c r="O295" s="2">
        <v>1</v>
      </c>
      <c r="P295" t="s">
        <v>26</v>
      </c>
      <c r="Q295" t="s">
        <v>26</v>
      </c>
      <c r="R295" t="s">
        <v>26</v>
      </c>
      <c r="S295" t="s">
        <v>26</v>
      </c>
      <c r="T295" t="s">
        <v>2239</v>
      </c>
      <c r="U295" t="s">
        <v>47</v>
      </c>
      <c r="V295" s="3">
        <v>1</v>
      </c>
      <c r="W295" t="s">
        <v>26</v>
      </c>
      <c r="X295" t="s">
        <v>26</v>
      </c>
      <c r="Y295" t="s">
        <v>2240</v>
      </c>
      <c r="Z295" t="s">
        <v>31</v>
      </c>
      <c r="AA295" t="s">
        <v>26</v>
      </c>
    </row>
    <row r="296" spans="1:27" x14ac:dyDescent="0.25">
      <c r="A296" t="s">
        <v>208</v>
      </c>
      <c r="B296">
        <v>58.643500000000003</v>
      </c>
      <c r="C296">
        <v>24.004899999999999</v>
      </c>
      <c r="D296">
        <v>53.820700000000002</v>
      </c>
      <c r="E296">
        <v>22.031500000000001</v>
      </c>
      <c r="F296" s="1">
        <v>5.0000000000000002E-5</v>
      </c>
      <c r="G296">
        <v>2.2095499999999998E-3</v>
      </c>
      <c r="H296">
        <v>-1.2885934316923899</v>
      </c>
      <c r="I296" t="s">
        <v>19</v>
      </c>
      <c r="J296">
        <f t="shared" si="5"/>
        <v>0.40934993413314863</v>
      </c>
      <c r="K296" t="s">
        <v>21</v>
      </c>
      <c r="L296">
        <v>288</v>
      </c>
      <c r="M296" t="s">
        <v>209</v>
      </c>
      <c r="N296" t="s">
        <v>210</v>
      </c>
      <c r="O296" s="2">
        <v>1</v>
      </c>
      <c r="P296" t="s">
        <v>211</v>
      </c>
      <c r="Q296" t="s">
        <v>212</v>
      </c>
      <c r="R296" s="2">
        <v>1</v>
      </c>
      <c r="S296" t="s">
        <v>213</v>
      </c>
      <c r="T296" t="s">
        <v>214</v>
      </c>
      <c r="U296" t="s">
        <v>215</v>
      </c>
      <c r="V296" s="3">
        <v>1</v>
      </c>
      <c r="W296" t="s">
        <v>145</v>
      </c>
      <c r="X296" t="s">
        <v>146</v>
      </c>
      <c r="Y296" t="s">
        <v>26</v>
      </c>
      <c r="Z296" t="s">
        <v>216</v>
      </c>
      <c r="AA296" t="s">
        <v>217</v>
      </c>
    </row>
    <row r="297" spans="1:27" x14ac:dyDescent="0.25">
      <c r="A297" t="s">
        <v>2553</v>
      </c>
      <c r="B297">
        <v>22.403199999999998</v>
      </c>
      <c r="C297">
        <v>9.1682699999999997</v>
      </c>
      <c r="D297">
        <v>44.707799999999999</v>
      </c>
      <c r="E297">
        <v>18.2973</v>
      </c>
      <c r="F297">
        <v>7.7499999999999999E-3</v>
      </c>
      <c r="G297">
        <v>0.10692699999999999</v>
      </c>
      <c r="H297">
        <v>-1.2888957787302999</v>
      </c>
      <c r="I297" t="s">
        <v>19</v>
      </c>
      <c r="J297">
        <f t="shared" si="5"/>
        <v>0.40926415524807763</v>
      </c>
      <c r="K297" t="s">
        <v>21</v>
      </c>
      <c r="L297">
        <v>88</v>
      </c>
      <c r="M297" t="s">
        <v>2554</v>
      </c>
      <c r="N297" t="s">
        <v>2555</v>
      </c>
      <c r="O297" s="2">
        <v>1</v>
      </c>
      <c r="P297" t="s">
        <v>26</v>
      </c>
      <c r="Q297" t="s">
        <v>26</v>
      </c>
      <c r="R297" t="s">
        <v>26</v>
      </c>
      <c r="S297" t="s">
        <v>2556</v>
      </c>
      <c r="T297" t="s">
        <v>2557</v>
      </c>
      <c r="U297" t="s">
        <v>823</v>
      </c>
      <c r="V297" s="3">
        <v>1</v>
      </c>
      <c r="W297" t="s">
        <v>26</v>
      </c>
      <c r="X297" t="s">
        <v>26</v>
      </c>
      <c r="Y297" t="s">
        <v>2558</v>
      </c>
      <c r="Z297" t="s">
        <v>31</v>
      </c>
      <c r="AA297" t="s">
        <v>26</v>
      </c>
    </row>
    <row r="298" spans="1:27" x14ac:dyDescent="0.25">
      <c r="A298" t="s">
        <v>2098</v>
      </c>
      <c r="B298">
        <v>17.130400000000002</v>
      </c>
      <c r="C298">
        <v>6.9836200000000002</v>
      </c>
      <c r="D298">
        <v>19.286100000000001</v>
      </c>
      <c r="E298">
        <v>7.8627799999999999</v>
      </c>
      <c r="F298">
        <v>2.53E-2</v>
      </c>
      <c r="G298">
        <v>0.211367</v>
      </c>
      <c r="H298">
        <v>-1.2944500401533201</v>
      </c>
      <c r="I298" t="s">
        <v>19</v>
      </c>
      <c r="J298">
        <f t="shared" si="5"/>
        <v>0.40769154987270723</v>
      </c>
      <c r="K298" t="s">
        <v>21</v>
      </c>
      <c r="L298">
        <v>271</v>
      </c>
      <c r="M298" t="s">
        <v>2099</v>
      </c>
      <c r="N298" t="s">
        <v>2100</v>
      </c>
      <c r="O298" s="2">
        <v>1</v>
      </c>
      <c r="P298" t="s">
        <v>2101</v>
      </c>
      <c r="Q298" t="s">
        <v>2102</v>
      </c>
      <c r="R298" s="2">
        <v>0.5</v>
      </c>
      <c r="S298" t="s">
        <v>26</v>
      </c>
      <c r="T298" t="s">
        <v>2103</v>
      </c>
      <c r="U298" t="s">
        <v>47</v>
      </c>
      <c r="V298" s="3">
        <v>1</v>
      </c>
      <c r="W298" t="s">
        <v>1462</v>
      </c>
      <c r="X298" t="s">
        <v>1308</v>
      </c>
      <c r="Y298" t="s">
        <v>26</v>
      </c>
      <c r="Z298" t="s">
        <v>31</v>
      </c>
      <c r="AA298" t="s">
        <v>26</v>
      </c>
    </row>
    <row r="299" spans="1:27" x14ac:dyDescent="0.25">
      <c r="A299" t="s">
        <v>1616</v>
      </c>
      <c r="B299">
        <v>17.131900000000002</v>
      </c>
      <c r="C299">
        <v>6.9836200000000002</v>
      </c>
      <c r="D299">
        <v>12.776899999999999</v>
      </c>
      <c r="E299">
        <v>5.2085100000000004</v>
      </c>
      <c r="F299">
        <v>2.53E-2</v>
      </c>
      <c r="G299">
        <v>0.211367</v>
      </c>
      <c r="H299">
        <v>-1.2945952198943</v>
      </c>
      <c r="I299" t="s">
        <v>19</v>
      </c>
      <c r="J299">
        <f t="shared" si="5"/>
        <v>0.40765052555784287</v>
      </c>
      <c r="K299" t="s">
        <v>21</v>
      </c>
      <c r="L299">
        <v>479</v>
      </c>
      <c r="M299" t="s">
        <v>1617</v>
      </c>
      <c r="N299" t="s">
        <v>1618</v>
      </c>
      <c r="O299" s="2">
        <v>1</v>
      </c>
      <c r="P299" t="s">
        <v>846</v>
      </c>
      <c r="Q299" t="s">
        <v>847</v>
      </c>
      <c r="R299" s="2">
        <v>0.9</v>
      </c>
      <c r="S299" t="s">
        <v>822</v>
      </c>
      <c r="T299" t="s">
        <v>1619</v>
      </c>
      <c r="U299" t="s">
        <v>343</v>
      </c>
      <c r="V299" s="3">
        <v>1</v>
      </c>
      <c r="W299" t="s">
        <v>344</v>
      </c>
      <c r="X299" t="s">
        <v>345</v>
      </c>
      <c r="Y299" t="s">
        <v>26</v>
      </c>
      <c r="Z299" t="s">
        <v>31</v>
      </c>
      <c r="AA299" t="s">
        <v>26</v>
      </c>
    </row>
    <row r="300" spans="1:27" x14ac:dyDescent="0.25">
      <c r="A300" t="s">
        <v>1989</v>
      </c>
      <c r="B300">
        <v>18.448599999999999</v>
      </c>
      <c r="C300">
        <v>7.4196499999999999</v>
      </c>
      <c r="D300">
        <v>27.247800000000002</v>
      </c>
      <c r="E300">
        <v>10.959199999999999</v>
      </c>
      <c r="F300">
        <v>1.8249999999999999E-2</v>
      </c>
      <c r="G300">
        <v>0.17768400000000001</v>
      </c>
      <c r="H300">
        <v>-1.3139972624779801</v>
      </c>
      <c r="I300" t="s">
        <v>19</v>
      </c>
      <c r="J300">
        <f t="shared" si="5"/>
        <v>0.40220494865640427</v>
      </c>
      <c r="K300" t="s">
        <v>21</v>
      </c>
      <c r="L300">
        <v>326</v>
      </c>
      <c r="M300" t="s">
        <v>1990</v>
      </c>
      <c r="N300" t="s">
        <v>1991</v>
      </c>
      <c r="O300" s="2">
        <v>1</v>
      </c>
      <c r="P300" t="s">
        <v>1992</v>
      </c>
      <c r="Q300" t="s">
        <v>1993</v>
      </c>
      <c r="R300" s="2">
        <v>0.84</v>
      </c>
      <c r="S300" t="s">
        <v>1994</v>
      </c>
      <c r="T300" t="s">
        <v>1995</v>
      </c>
      <c r="U300" t="s">
        <v>968</v>
      </c>
      <c r="V300" s="3">
        <v>1</v>
      </c>
      <c r="W300" t="s">
        <v>1751</v>
      </c>
      <c r="X300" t="s">
        <v>1996</v>
      </c>
      <c r="Y300" t="s">
        <v>26</v>
      </c>
      <c r="Z300" t="s">
        <v>1997</v>
      </c>
      <c r="AA300" t="s">
        <v>1998</v>
      </c>
    </row>
    <row r="301" spans="1:27" x14ac:dyDescent="0.25">
      <c r="A301" t="s">
        <v>1769</v>
      </c>
      <c r="B301">
        <v>23.061499999999999</v>
      </c>
      <c r="C301">
        <v>9.16737</v>
      </c>
      <c r="D301">
        <v>40.491999999999997</v>
      </c>
      <c r="E301">
        <v>16.097200000000001</v>
      </c>
      <c r="F301">
        <v>6.3E-3</v>
      </c>
      <c r="G301">
        <v>9.4409699999999999E-2</v>
      </c>
      <c r="H301">
        <v>-1.3308271400152001</v>
      </c>
      <c r="I301" t="s">
        <v>19</v>
      </c>
      <c r="J301">
        <f t="shared" si="5"/>
        <v>0.3975402548651592</v>
      </c>
      <c r="K301" t="s">
        <v>21</v>
      </c>
      <c r="L301">
        <v>243</v>
      </c>
      <c r="M301" t="s">
        <v>1770</v>
      </c>
      <c r="N301" t="s">
        <v>1771</v>
      </c>
      <c r="O301" s="2">
        <v>0.92</v>
      </c>
      <c r="P301" t="s">
        <v>1772</v>
      </c>
      <c r="Q301" t="s">
        <v>1773</v>
      </c>
      <c r="R301" s="2">
        <v>0.92</v>
      </c>
      <c r="S301" t="s">
        <v>1774</v>
      </c>
      <c r="T301" t="s">
        <v>1775</v>
      </c>
      <c r="U301" t="s">
        <v>1776</v>
      </c>
      <c r="V301" s="3">
        <v>0.90569999999999995</v>
      </c>
      <c r="W301" t="s">
        <v>1476</v>
      </c>
      <c r="X301" t="s">
        <v>26</v>
      </c>
      <c r="Y301" t="s">
        <v>26</v>
      </c>
      <c r="Z301" t="s">
        <v>1048</v>
      </c>
      <c r="AA301" t="s">
        <v>1048</v>
      </c>
    </row>
    <row r="302" spans="1:27" x14ac:dyDescent="0.25">
      <c r="A302" t="s">
        <v>170</v>
      </c>
      <c r="B302">
        <v>83.681899999999999</v>
      </c>
      <c r="C302">
        <v>33.171300000000002</v>
      </c>
      <c r="D302">
        <v>70.944100000000006</v>
      </c>
      <c r="E302">
        <v>28.123000000000001</v>
      </c>
      <c r="F302" s="1">
        <v>5.0000000000000002E-5</v>
      </c>
      <c r="G302">
        <v>2.2095499999999998E-3</v>
      </c>
      <c r="H302">
        <v>-1.3349322078507699</v>
      </c>
      <c r="I302" t="s">
        <v>19</v>
      </c>
      <c r="J302">
        <f t="shared" si="5"/>
        <v>0.39641069518113442</v>
      </c>
      <c r="K302" t="s">
        <v>21</v>
      </c>
      <c r="L302">
        <v>298</v>
      </c>
      <c r="M302" t="s">
        <v>171</v>
      </c>
      <c r="N302" t="s">
        <v>172</v>
      </c>
      <c r="O302" s="2">
        <v>1</v>
      </c>
      <c r="P302" t="s">
        <v>173</v>
      </c>
      <c r="Q302" t="s">
        <v>174</v>
      </c>
      <c r="R302" s="2">
        <v>1</v>
      </c>
      <c r="S302" t="s">
        <v>175</v>
      </c>
      <c r="T302" t="s">
        <v>176</v>
      </c>
      <c r="U302" t="s">
        <v>177</v>
      </c>
      <c r="V302" s="3">
        <v>1</v>
      </c>
      <c r="W302" t="s">
        <v>145</v>
      </c>
      <c r="X302" t="s">
        <v>146</v>
      </c>
      <c r="Y302" t="s">
        <v>26</v>
      </c>
      <c r="Z302" t="s">
        <v>178</v>
      </c>
      <c r="AA302" t="s">
        <v>179</v>
      </c>
    </row>
    <row r="303" spans="1:27" x14ac:dyDescent="0.25">
      <c r="A303" t="s">
        <v>1482</v>
      </c>
      <c r="B303">
        <v>17.789899999999999</v>
      </c>
      <c r="C303">
        <v>6.9836200000000002</v>
      </c>
      <c r="D303">
        <v>29.182200000000002</v>
      </c>
      <c r="E303">
        <v>11.4565</v>
      </c>
      <c r="F303">
        <v>1.9949999999999999E-2</v>
      </c>
      <c r="G303">
        <v>0.18614900000000001</v>
      </c>
      <c r="H303">
        <v>-1.34892228672937</v>
      </c>
      <c r="I303" t="s">
        <v>19</v>
      </c>
      <c r="J303">
        <f t="shared" si="5"/>
        <v>0.39258520605026415</v>
      </c>
      <c r="K303" t="s">
        <v>21</v>
      </c>
      <c r="L303">
        <v>256</v>
      </c>
      <c r="M303" t="s">
        <v>1483</v>
      </c>
      <c r="N303" t="s">
        <v>1484</v>
      </c>
      <c r="O303" s="2">
        <v>1</v>
      </c>
      <c r="P303" t="s">
        <v>1485</v>
      </c>
      <c r="Q303" t="s">
        <v>1486</v>
      </c>
      <c r="R303" s="2">
        <v>1</v>
      </c>
      <c r="S303" t="s">
        <v>1487</v>
      </c>
      <c r="T303" t="s">
        <v>1488</v>
      </c>
      <c r="U303" t="s">
        <v>1489</v>
      </c>
      <c r="V303" s="3">
        <v>1</v>
      </c>
      <c r="W303" t="s">
        <v>26</v>
      </c>
      <c r="X303" t="s">
        <v>26</v>
      </c>
      <c r="Y303" t="s">
        <v>1490</v>
      </c>
      <c r="Z303" t="s">
        <v>31</v>
      </c>
      <c r="AA303" t="s">
        <v>26</v>
      </c>
    </row>
    <row r="304" spans="1:27" x14ac:dyDescent="0.25">
      <c r="A304" t="s">
        <v>2198</v>
      </c>
      <c r="B304">
        <v>17.790199999999999</v>
      </c>
      <c r="C304">
        <v>6.9836200000000002</v>
      </c>
      <c r="D304">
        <v>23.8949</v>
      </c>
      <c r="E304">
        <v>9.3805099999999992</v>
      </c>
      <c r="F304">
        <v>2.18E-2</v>
      </c>
      <c r="G304">
        <v>0.195881</v>
      </c>
      <c r="H304">
        <v>-1.34896446343166</v>
      </c>
      <c r="I304" t="s">
        <v>19</v>
      </c>
      <c r="J304">
        <f t="shared" si="5"/>
        <v>0.39257372912211291</v>
      </c>
      <c r="K304" t="s">
        <v>21</v>
      </c>
      <c r="L304">
        <v>238</v>
      </c>
      <c r="M304" t="s">
        <v>2199</v>
      </c>
      <c r="N304" t="s">
        <v>2200</v>
      </c>
      <c r="O304" s="2">
        <v>1</v>
      </c>
      <c r="P304" t="s">
        <v>26</v>
      </c>
      <c r="Q304" t="s">
        <v>26</v>
      </c>
      <c r="R304" t="s">
        <v>26</v>
      </c>
      <c r="S304" t="s">
        <v>26</v>
      </c>
      <c r="T304" t="s">
        <v>2201</v>
      </c>
      <c r="U304" t="s">
        <v>47</v>
      </c>
      <c r="V304" s="3">
        <v>1</v>
      </c>
      <c r="W304" t="s">
        <v>26</v>
      </c>
      <c r="X304" t="s">
        <v>26</v>
      </c>
      <c r="Y304" t="s">
        <v>2202</v>
      </c>
      <c r="Z304" t="s">
        <v>31</v>
      </c>
      <c r="AA304" t="s">
        <v>26</v>
      </c>
    </row>
    <row r="305" spans="1:27" x14ac:dyDescent="0.25">
      <c r="A305" t="s">
        <v>294</v>
      </c>
      <c r="B305">
        <v>40.192599999999999</v>
      </c>
      <c r="C305">
        <v>24.877800000000001</v>
      </c>
      <c r="D305">
        <v>27.182200000000002</v>
      </c>
      <c r="E305">
        <v>10.5907</v>
      </c>
      <c r="F305">
        <v>1.5E-3</v>
      </c>
      <c r="G305">
        <v>3.57443E-2</v>
      </c>
      <c r="H305">
        <v>-1.3598642773555301</v>
      </c>
      <c r="I305" t="s">
        <v>19</v>
      </c>
      <c r="J305">
        <f t="shared" si="5"/>
        <v>0.38961894180750667</v>
      </c>
      <c r="K305" t="s">
        <v>21</v>
      </c>
      <c r="L305">
        <v>148</v>
      </c>
      <c r="M305" t="s">
        <v>295</v>
      </c>
      <c r="N305" t="s">
        <v>296</v>
      </c>
      <c r="O305" s="2">
        <v>0.99</v>
      </c>
      <c r="P305" t="s">
        <v>26</v>
      </c>
      <c r="Q305" t="s">
        <v>26</v>
      </c>
      <c r="R305" t="s">
        <v>26</v>
      </c>
      <c r="S305" t="s">
        <v>26</v>
      </c>
      <c r="T305" t="s">
        <v>26</v>
      </c>
      <c r="U305" t="s">
        <v>26</v>
      </c>
      <c r="V305" t="s">
        <v>26</v>
      </c>
      <c r="W305" t="s">
        <v>26</v>
      </c>
      <c r="X305" t="s">
        <v>26</v>
      </c>
      <c r="Y305" t="s">
        <v>26</v>
      </c>
      <c r="Z305" t="s">
        <v>31</v>
      </c>
      <c r="AA305" t="s">
        <v>26</v>
      </c>
    </row>
    <row r="306" spans="1:27" x14ac:dyDescent="0.25">
      <c r="A306" t="s">
        <v>90</v>
      </c>
      <c r="B306">
        <v>69.843500000000006</v>
      </c>
      <c r="C306">
        <v>27.060600000000001</v>
      </c>
      <c r="D306">
        <v>35.463700000000003</v>
      </c>
      <c r="E306">
        <v>13.740600000000001</v>
      </c>
      <c r="F306" s="1">
        <v>5.0000000000000002E-5</v>
      </c>
      <c r="G306">
        <v>2.2095499999999998E-3</v>
      </c>
      <c r="H306">
        <v>-1.3678980608351099</v>
      </c>
      <c r="I306" t="s">
        <v>19</v>
      </c>
      <c r="J306">
        <f t="shared" si="5"/>
        <v>0.38745534165921669</v>
      </c>
      <c r="K306" t="s">
        <v>21</v>
      </c>
      <c r="L306">
        <v>379</v>
      </c>
      <c r="M306" t="s">
        <v>91</v>
      </c>
      <c r="N306" t="s">
        <v>92</v>
      </c>
      <c r="O306" s="2">
        <v>1</v>
      </c>
      <c r="P306" t="s">
        <v>93</v>
      </c>
      <c r="Q306" t="s">
        <v>94</v>
      </c>
      <c r="R306" s="2">
        <v>0.8</v>
      </c>
      <c r="S306" t="s">
        <v>95</v>
      </c>
      <c r="T306" t="s">
        <v>96</v>
      </c>
      <c r="U306" t="s">
        <v>97</v>
      </c>
      <c r="V306" s="3">
        <v>1</v>
      </c>
      <c r="W306" t="s">
        <v>26</v>
      </c>
      <c r="X306" t="s">
        <v>98</v>
      </c>
      <c r="Y306" t="s">
        <v>26</v>
      </c>
      <c r="Z306" t="s">
        <v>99</v>
      </c>
      <c r="AA306" t="s">
        <v>100</v>
      </c>
    </row>
    <row r="307" spans="1:27" x14ac:dyDescent="0.25">
      <c r="A307" t="s">
        <v>2031</v>
      </c>
      <c r="B307">
        <v>15.1554</v>
      </c>
      <c r="C307">
        <v>8.7277199999999997</v>
      </c>
      <c r="D307">
        <v>12.1534</v>
      </c>
      <c r="E307">
        <v>4.7027000000000001</v>
      </c>
      <c r="F307">
        <v>3.6549999999999999E-2</v>
      </c>
      <c r="G307">
        <v>0.25770300000000002</v>
      </c>
      <c r="H307">
        <v>-1.3697987682881101</v>
      </c>
      <c r="I307" t="s">
        <v>19</v>
      </c>
      <c r="J307">
        <f t="shared" si="5"/>
        <v>0.38694521697631895</v>
      </c>
      <c r="K307" t="s">
        <v>21</v>
      </c>
      <c r="L307">
        <v>63</v>
      </c>
      <c r="M307" t="s">
        <v>2032</v>
      </c>
      <c r="N307" t="s">
        <v>2033</v>
      </c>
      <c r="O307" s="2">
        <v>1</v>
      </c>
      <c r="P307" t="s">
        <v>2034</v>
      </c>
      <c r="Q307" t="s">
        <v>2035</v>
      </c>
      <c r="R307" s="2">
        <v>0.78</v>
      </c>
      <c r="S307" t="s">
        <v>2036</v>
      </c>
      <c r="T307" t="s">
        <v>2037</v>
      </c>
      <c r="U307" t="s">
        <v>2038</v>
      </c>
      <c r="V307" s="3">
        <v>0.96230000000000004</v>
      </c>
      <c r="W307" t="s">
        <v>26</v>
      </c>
      <c r="X307" t="s">
        <v>1151</v>
      </c>
      <c r="Y307" t="s">
        <v>26</v>
      </c>
      <c r="Z307" t="s">
        <v>1152</v>
      </c>
      <c r="AA307" t="s">
        <v>1153</v>
      </c>
    </row>
    <row r="308" spans="1:27" x14ac:dyDescent="0.25">
      <c r="A308" t="s">
        <v>1800</v>
      </c>
      <c r="B308">
        <v>26.094000000000001</v>
      </c>
      <c r="C308">
        <v>10.0403</v>
      </c>
      <c r="D308">
        <v>72.417199999999994</v>
      </c>
      <c r="E308">
        <v>27.866900000000001</v>
      </c>
      <c r="F308">
        <v>3.9500000000000004E-3</v>
      </c>
      <c r="G308">
        <v>7.0446400000000006E-2</v>
      </c>
      <c r="H308">
        <v>-1.37777987479177</v>
      </c>
      <c r="I308" t="s">
        <v>19</v>
      </c>
      <c r="J308">
        <f t="shared" si="5"/>
        <v>0.38481051462912158</v>
      </c>
      <c r="K308" t="s">
        <v>21</v>
      </c>
      <c r="L308">
        <v>71</v>
      </c>
      <c r="M308" t="s">
        <v>1801</v>
      </c>
      <c r="N308" t="s">
        <v>1802</v>
      </c>
      <c r="O308" s="2">
        <v>1</v>
      </c>
      <c r="P308" t="s">
        <v>26</v>
      </c>
      <c r="Q308" t="s">
        <v>26</v>
      </c>
      <c r="R308" t="s">
        <v>26</v>
      </c>
      <c r="S308" t="s">
        <v>1030</v>
      </c>
      <c r="T308" t="s">
        <v>1803</v>
      </c>
      <c r="U308" t="s">
        <v>823</v>
      </c>
      <c r="V308" s="3">
        <v>1</v>
      </c>
      <c r="W308" t="s">
        <v>26</v>
      </c>
      <c r="X308" t="s">
        <v>1320</v>
      </c>
      <c r="Y308" t="s">
        <v>26</v>
      </c>
      <c r="Z308" t="s">
        <v>31</v>
      </c>
      <c r="AA308" t="s">
        <v>26</v>
      </c>
    </row>
    <row r="309" spans="1:27" x14ac:dyDescent="0.25">
      <c r="A309" t="s">
        <v>1690</v>
      </c>
      <c r="B309">
        <v>20.425899999999999</v>
      </c>
      <c r="C309">
        <v>7.8556699999999999</v>
      </c>
      <c r="D309">
        <v>32.264499999999998</v>
      </c>
      <c r="E309">
        <v>12.409599999999999</v>
      </c>
      <c r="F309">
        <v>1.6549999999999999E-2</v>
      </c>
      <c r="G309">
        <v>0.16822899999999999</v>
      </c>
      <c r="H309">
        <v>-1.37849105467253</v>
      </c>
      <c r="I309" t="s">
        <v>19</v>
      </c>
      <c r="J309">
        <f t="shared" si="5"/>
        <v>0.38462086813680735</v>
      </c>
      <c r="K309" t="s">
        <v>21</v>
      </c>
      <c r="L309">
        <v>131</v>
      </c>
      <c r="M309" t="s">
        <v>1691</v>
      </c>
      <c r="N309" t="s">
        <v>1692</v>
      </c>
      <c r="O309" s="2">
        <v>1</v>
      </c>
      <c r="P309" t="s">
        <v>26</v>
      </c>
      <c r="Q309" t="s">
        <v>26</v>
      </c>
      <c r="R309" t="s">
        <v>26</v>
      </c>
      <c r="S309" t="s">
        <v>26</v>
      </c>
      <c r="T309" t="s">
        <v>26</v>
      </c>
      <c r="U309" t="s">
        <v>26</v>
      </c>
      <c r="V309" t="s">
        <v>26</v>
      </c>
      <c r="W309" t="s">
        <v>26</v>
      </c>
      <c r="X309" t="s">
        <v>26</v>
      </c>
      <c r="Y309" t="s">
        <v>26</v>
      </c>
      <c r="Z309" t="s">
        <v>31</v>
      </c>
      <c r="AA309" t="s">
        <v>26</v>
      </c>
    </row>
    <row r="310" spans="1:27" x14ac:dyDescent="0.25">
      <c r="A310" t="s">
        <v>1554</v>
      </c>
      <c r="B310">
        <v>16.471299999999999</v>
      </c>
      <c r="C310">
        <v>6.10886</v>
      </c>
      <c r="D310">
        <v>15.364800000000001</v>
      </c>
      <c r="E310">
        <v>5.69876</v>
      </c>
      <c r="F310">
        <v>2.6100000000000002E-2</v>
      </c>
      <c r="G310">
        <v>0.21457999999999999</v>
      </c>
      <c r="H310">
        <v>-1.43090904703036</v>
      </c>
      <c r="I310" t="s">
        <v>19</v>
      </c>
      <c r="J310">
        <f t="shared" si="5"/>
        <v>0.37089711548474491</v>
      </c>
      <c r="K310" t="s">
        <v>21</v>
      </c>
      <c r="L310">
        <v>188</v>
      </c>
      <c r="M310" t="s">
        <v>1555</v>
      </c>
      <c r="N310" t="s">
        <v>1556</v>
      </c>
      <c r="O310" s="2">
        <v>1</v>
      </c>
      <c r="P310" t="s">
        <v>1557</v>
      </c>
      <c r="Q310" t="s">
        <v>1558</v>
      </c>
      <c r="R310" s="2">
        <v>0.81</v>
      </c>
      <c r="S310" t="s">
        <v>1559</v>
      </c>
      <c r="T310" t="s">
        <v>1560</v>
      </c>
      <c r="U310" t="s">
        <v>877</v>
      </c>
      <c r="V310" s="3">
        <v>1</v>
      </c>
      <c r="W310" t="s">
        <v>26</v>
      </c>
      <c r="X310" t="s">
        <v>878</v>
      </c>
      <c r="Y310" t="s">
        <v>26</v>
      </c>
      <c r="Z310" t="s">
        <v>31</v>
      </c>
      <c r="AA310" t="s">
        <v>26</v>
      </c>
    </row>
    <row r="311" spans="1:27" x14ac:dyDescent="0.25">
      <c r="A311" t="s">
        <v>2419</v>
      </c>
      <c r="B311">
        <v>19.1081</v>
      </c>
      <c r="C311">
        <v>6.9836200000000002</v>
      </c>
      <c r="D311">
        <v>20.014700000000001</v>
      </c>
      <c r="E311">
        <v>7.3152699999999999</v>
      </c>
      <c r="F311">
        <v>1.525E-2</v>
      </c>
      <c r="G311">
        <v>0.160943</v>
      </c>
      <c r="H311">
        <v>-1.4520769723275999</v>
      </c>
      <c r="I311" t="s">
        <v>19</v>
      </c>
      <c r="J311">
        <f t="shared" si="5"/>
        <v>0.36549486127696107</v>
      </c>
      <c r="K311" t="s">
        <v>21</v>
      </c>
      <c r="L311">
        <v>232</v>
      </c>
      <c r="M311" t="s">
        <v>2420</v>
      </c>
      <c r="N311" t="s">
        <v>2421</v>
      </c>
      <c r="O311" s="2">
        <v>1</v>
      </c>
      <c r="P311" t="s">
        <v>2422</v>
      </c>
      <c r="Q311" t="s">
        <v>2423</v>
      </c>
      <c r="R311" s="2">
        <v>0.61</v>
      </c>
      <c r="S311" t="s">
        <v>26</v>
      </c>
      <c r="T311" t="s">
        <v>2424</v>
      </c>
      <c r="U311" t="s">
        <v>1877</v>
      </c>
      <c r="V311" s="3">
        <v>1</v>
      </c>
      <c r="W311" t="s">
        <v>26</v>
      </c>
      <c r="X311" t="s">
        <v>26</v>
      </c>
      <c r="Y311" t="s">
        <v>2425</v>
      </c>
      <c r="Z311" t="s">
        <v>1607</v>
      </c>
      <c r="AA311" t="s">
        <v>1608</v>
      </c>
    </row>
    <row r="312" spans="1:27" x14ac:dyDescent="0.25">
      <c r="A312" t="s">
        <v>1939</v>
      </c>
      <c r="B312">
        <v>25.038399999999999</v>
      </c>
      <c r="C312">
        <v>10.0403</v>
      </c>
      <c r="D312">
        <v>18.305599999999998</v>
      </c>
      <c r="E312">
        <v>6.4499899999999997</v>
      </c>
      <c r="F312">
        <v>2.9499999999999999E-3</v>
      </c>
      <c r="G312">
        <v>5.7568800000000003E-2</v>
      </c>
      <c r="H312">
        <v>-1.5049162325135499</v>
      </c>
      <c r="I312" t="s">
        <v>19</v>
      </c>
      <c r="J312">
        <f t="shared" si="5"/>
        <v>0.35235064679660788</v>
      </c>
      <c r="K312" t="s">
        <v>21</v>
      </c>
      <c r="L312">
        <v>326</v>
      </c>
      <c r="M312" t="s">
        <v>1940</v>
      </c>
      <c r="N312" t="s">
        <v>1941</v>
      </c>
      <c r="O312" s="2">
        <v>1</v>
      </c>
      <c r="P312" t="s">
        <v>1492</v>
      </c>
      <c r="Q312" t="s">
        <v>1493</v>
      </c>
      <c r="R312" s="2">
        <v>0.83</v>
      </c>
      <c r="S312" t="s">
        <v>1942</v>
      </c>
      <c r="T312" t="s">
        <v>1943</v>
      </c>
      <c r="U312" t="s">
        <v>1129</v>
      </c>
      <c r="V312" s="3">
        <v>1</v>
      </c>
      <c r="W312" t="s">
        <v>1494</v>
      </c>
      <c r="X312" t="s">
        <v>1495</v>
      </c>
      <c r="Y312" t="s">
        <v>26</v>
      </c>
      <c r="Z312" t="s">
        <v>1496</v>
      </c>
      <c r="AA312" t="s">
        <v>1497</v>
      </c>
    </row>
    <row r="313" spans="1:27" x14ac:dyDescent="0.25">
      <c r="A313" t="s">
        <v>1782</v>
      </c>
      <c r="B313">
        <v>8.5663400000000003</v>
      </c>
      <c r="C313">
        <v>7.8520500000000002</v>
      </c>
      <c r="D313">
        <v>23.831499999999998</v>
      </c>
      <c r="E313">
        <v>8.2588100000000004</v>
      </c>
      <c r="F313">
        <v>1.975E-2</v>
      </c>
      <c r="G313">
        <v>0.185201</v>
      </c>
      <c r="H313">
        <v>-1.5288639344714701</v>
      </c>
      <c r="I313" t="s">
        <v>19</v>
      </c>
      <c r="J313">
        <f t="shared" si="5"/>
        <v>0.34655015420766583</v>
      </c>
      <c r="K313" t="s">
        <v>21</v>
      </c>
      <c r="L313">
        <v>31</v>
      </c>
      <c r="M313" t="s">
        <v>1783</v>
      </c>
      <c r="N313" t="s">
        <v>1784</v>
      </c>
      <c r="O313" s="2">
        <v>1</v>
      </c>
      <c r="P313" t="s">
        <v>26</v>
      </c>
      <c r="Q313" t="s">
        <v>26</v>
      </c>
      <c r="R313" t="s">
        <v>26</v>
      </c>
      <c r="S313" t="s">
        <v>26</v>
      </c>
      <c r="T313" t="s">
        <v>26</v>
      </c>
      <c r="U313" t="s">
        <v>26</v>
      </c>
      <c r="V313" t="s">
        <v>26</v>
      </c>
      <c r="W313" t="s">
        <v>26</v>
      </c>
      <c r="X313" t="s">
        <v>26</v>
      </c>
      <c r="Y313" t="s">
        <v>26</v>
      </c>
      <c r="Z313" t="s">
        <v>31</v>
      </c>
      <c r="AA313" t="s">
        <v>26</v>
      </c>
    </row>
    <row r="314" spans="1:27" x14ac:dyDescent="0.25">
      <c r="A314" t="s">
        <v>2187</v>
      </c>
      <c r="B314">
        <v>30.308499999999999</v>
      </c>
      <c r="C314">
        <v>10.4718</v>
      </c>
      <c r="D314">
        <v>28.846800000000002</v>
      </c>
      <c r="E314">
        <v>9.9708799999999993</v>
      </c>
      <c r="F314">
        <v>5.1000000000000004E-3</v>
      </c>
      <c r="G314">
        <v>8.2957299999999998E-2</v>
      </c>
      <c r="H314">
        <v>-1.53261854506397</v>
      </c>
      <c r="I314" t="s">
        <v>19</v>
      </c>
      <c r="J314">
        <f t="shared" si="5"/>
        <v>0.34564943078608346</v>
      </c>
      <c r="K314" t="s">
        <v>21</v>
      </c>
      <c r="L314">
        <v>295</v>
      </c>
      <c r="M314" t="s">
        <v>2188</v>
      </c>
      <c r="N314" t="s">
        <v>2189</v>
      </c>
      <c r="O314" s="2">
        <v>1</v>
      </c>
      <c r="P314" t="s">
        <v>2190</v>
      </c>
      <c r="Q314" t="s">
        <v>2191</v>
      </c>
      <c r="R314" s="2">
        <v>1</v>
      </c>
      <c r="S314" t="s">
        <v>1351</v>
      </c>
      <c r="T314" t="s">
        <v>2192</v>
      </c>
      <c r="U314" t="s">
        <v>1352</v>
      </c>
      <c r="V314" s="3">
        <v>1</v>
      </c>
      <c r="W314" t="s">
        <v>26</v>
      </c>
      <c r="X314" t="s">
        <v>1353</v>
      </c>
      <c r="Y314" t="s">
        <v>26</v>
      </c>
      <c r="Z314" t="s">
        <v>31</v>
      </c>
      <c r="AA314" t="s">
        <v>26</v>
      </c>
    </row>
    <row r="315" spans="1:27" x14ac:dyDescent="0.25">
      <c r="A315" t="s">
        <v>1913</v>
      </c>
      <c r="B315">
        <v>17.7895</v>
      </c>
      <c r="C315">
        <v>6.1097700000000001</v>
      </c>
      <c r="D315">
        <v>22.175899999999999</v>
      </c>
      <c r="E315">
        <v>7.6166999999999998</v>
      </c>
      <c r="F315">
        <v>1.9400000000000001E-2</v>
      </c>
      <c r="G315">
        <v>0.18362600000000001</v>
      </c>
      <c r="H315">
        <v>-1.54175467860141</v>
      </c>
      <c r="I315" t="s">
        <v>19</v>
      </c>
      <c r="J315">
        <f t="shared" si="5"/>
        <v>0.34346745791602645</v>
      </c>
      <c r="K315" t="s">
        <v>21</v>
      </c>
      <c r="L315">
        <v>82</v>
      </c>
      <c r="M315" t="s">
        <v>1914</v>
      </c>
      <c r="N315" t="s">
        <v>1915</v>
      </c>
      <c r="O315" s="2">
        <v>1</v>
      </c>
      <c r="P315" t="s">
        <v>1916</v>
      </c>
      <c r="Q315" t="s">
        <v>1917</v>
      </c>
      <c r="R315" s="2">
        <v>0.82</v>
      </c>
      <c r="S315" t="s">
        <v>1918</v>
      </c>
      <c r="T315" t="s">
        <v>26</v>
      </c>
      <c r="U315" t="s">
        <v>26</v>
      </c>
      <c r="V315" t="s">
        <v>26</v>
      </c>
      <c r="W315" t="s">
        <v>26</v>
      </c>
      <c r="X315" t="s">
        <v>26</v>
      </c>
      <c r="Y315" t="s">
        <v>26</v>
      </c>
      <c r="Z315" t="s">
        <v>1919</v>
      </c>
      <c r="AA315" t="s">
        <v>1920</v>
      </c>
    </row>
    <row r="316" spans="1:27" x14ac:dyDescent="0.25">
      <c r="A316" t="s">
        <v>1693</v>
      </c>
      <c r="B316">
        <v>21.084599999999998</v>
      </c>
      <c r="C316">
        <v>6.9809000000000001</v>
      </c>
      <c r="D316">
        <v>87.710800000000006</v>
      </c>
      <c r="E316">
        <v>29.393799999999999</v>
      </c>
      <c r="F316">
        <v>9.0500000000000008E-3</v>
      </c>
      <c r="G316">
        <v>0.11769399999999999</v>
      </c>
      <c r="H316">
        <v>-1.5772426142650999</v>
      </c>
      <c r="I316" t="s">
        <v>19</v>
      </c>
      <c r="J316">
        <f t="shared" si="5"/>
        <v>0.33512178659868674</v>
      </c>
      <c r="K316" t="s">
        <v>21</v>
      </c>
      <c r="L316">
        <v>72</v>
      </c>
      <c r="M316" t="s">
        <v>1694</v>
      </c>
      <c r="N316" t="s">
        <v>1695</v>
      </c>
      <c r="O316" s="2">
        <v>1</v>
      </c>
      <c r="P316" t="s">
        <v>1696</v>
      </c>
      <c r="Q316" t="s">
        <v>1697</v>
      </c>
      <c r="R316" s="2">
        <v>1</v>
      </c>
      <c r="S316" t="s">
        <v>900</v>
      </c>
      <c r="T316" t="s">
        <v>1698</v>
      </c>
      <c r="U316" t="s">
        <v>1699</v>
      </c>
      <c r="V316" s="3">
        <v>1</v>
      </c>
      <c r="W316" t="s">
        <v>26</v>
      </c>
      <c r="X316" t="s">
        <v>26</v>
      </c>
      <c r="Y316" t="s">
        <v>1700</v>
      </c>
      <c r="Z316" t="s">
        <v>31</v>
      </c>
      <c r="AA316" t="s">
        <v>26</v>
      </c>
    </row>
    <row r="317" spans="1:27" x14ac:dyDescent="0.25">
      <c r="A317" t="s">
        <v>2576</v>
      </c>
      <c r="B317">
        <v>13.177300000000001</v>
      </c>
      <c r="C317">
        <v>4.36477</v>
      </c>
      <c r="D317">
        <v>13.444599999999999</v>
      </c>
      <c r="E317">
        <v>4.4534799999999999</v>
      </c>
      <c r="F317">
        <v>4.215E-2</v>
      </c>
      <c r="G317">
        <v>0.27557999999999999</v>
      </c>
      <c r="H317">
        <v>-1.59402181297073</v>
      </c>
      <c r="I317" t="s">
        <v>19</v>
      </c>
      <c r="J317">
        <f t="shared" si="5"/>
        <v>0.3312467459054183</v>
      </c>
      <c r="K317" t="s">
        <v>21</v>
      </c>
      <c r="L317">
        <v>334</v>
      </c>
      <c r="M317" t="s">
        <v>2577</v>
      </c>
      <c r="N317" t="s">
        <v>2578</v>
      </c>
      <c r="O317" s="2">
        <v>1</v>
      </c>
      <c r="P317" t="s">
        <v>2327</v>
      </c>
      <c r="Q317" t="s">
        <v>2328</v>
      </c>
      <c r="R317" s="2">
        <v>0.66</v>
      </c>
      <c r="S317" t="s">
        <v>26</v>
      </c>
      <c r="T317" t="s">
        <v>26</v>
      </c>
      <c r="U317" t="s">
        <v>26</v>
      </c>
      <c r="V317" t="s">
        <v>26</v>
      </c>
      <c r="W317" t="s">
        <v>26</v>
      </c>
      <c r="X317" t="s">
        <v>26</v>
      </c>
      <c r="Y317" t="s">
        <v>26</v>
      </c>
      <c r="Z317" t="s">
        <v>31</v>
      </c>
      <c r="AA317" t="s">
        <v>26</v>
      </c>
    </row>
    <row r="318" spans="1:27" x14ac:dyDescent="0.25">
      <c r="A318" t="s">
        <v>1631</v>
      </c>
      <c r="B318">
        <v>13.8368</v>
      </c>
      <c r="C318">
        <v>4.3665799999999999</v>
      </c>
      <c r="D318">
        <v>22.445699999999999</v>
      </c>
      <c r="E318">
        <v>7.0836100000000002</v>
      </c>
      <c r="F318">
        <v>4.7399999999999998E-2</v>
      </c>
      <c r="G318">
        <v>0.28827900000000001</v>
      </c>
      <c r="H318">
        <v>-1.6638823999827499</v>
      </c>
      <c r="I318" t="s">
        <v>19</v>
      </c>
      <c r="J318">
        <f t="shared" si="5"/>
        <v>0.315588731917472</v>
      </c>
      <c r="K318" t="s">
        <v>21</v>
      </c>
      <c r="L318">
        <v>107</v>
      </c>
      <c r="M318" t="s">
        <v>1632</v>
      </c>
      <c r="N318" t="s">
        <v>1633</v>
      </c>
      <c r="O318" s="2">
        <v>1</v>
      </c>
      <c r="P318" t="s">
        <v>1628</v>
      </c>
      <c r="Q318" t="s">
        <v>1629</v>
      </c>
      <c r="R318" s="2">
        <v>1</v>
      </c>
      <c r="S318" t="s">
        <v>1630</v>
      </c>
      <c r="T318" t="s">
        <v>1634</v>
      </c>
      <c r="U318" t="s">
        <v>1635</v>
      </c>
      <c r="V318" s="3">
        <v>1</v>
      </c>
      <c r="W318" t="s">
        <v>26</v>
      </c>
      <c r="X318" t="s">
        <v>1096</v>
      </c>
      <c r="Y318" t="s">
        <v>26</v>
      </c>
      <c r="Z318" t="s">
        <v>915</v>
      </c>
      <c r="AA318" t="s">
        <v>916</v>
      </c>
    </row>
    <row r="319" spans="1:27" x14ac:dyDescent="0.25">
      <c r="A319" t="s">
        <v>1450</v>
      </c>
      <c r="B319">
        <v>25.037199999999999</v>
      </c>
      <c r="C319">
        <v>7.8574799999999998</v>
      </c>
      <c r="D319">
        <v>17.344899999999999</v>
      </c>
      <c r="E319">
        <v>5.4435000000000002</v>
      </c>
      <c r="F319">
        <v>3.8500000000000001E-3</v>
      </c>
      <c r="G319">
        <v>6.9216700000000006E-2</v>
      </c>
      <c r="H319">
        <v>-1.67190506030707</v>
      </c>
      <c r="I319" t="s">
        <v>19</v>
      </c>
      <c r="J319">
        <f t="shared" si="5"/>
        <v>0.31383864997780314</v>
      </c>
      <c r="K319" t="s">
        <v>21</v>
      </c>
      <c r="L319">
        <v>495</v>
      </c>
      <c r="M319" t="s">
        <v>1451</v>
      </c>
      <c r="N319" t="s">
        <v>1452</v>
      </c>
      <c r="O319" s="2">
        <v>1</v>
      </c>
      <c r="P319" t="s">
        <v>26</v>
      </c>
      <c r="Q319" t="s">
        <v>26</v>
      </c>
      <c r="R319" t="s">
        <v>26</v>
      </c>
      <c r="S319" t="s">
        <v>26</v>
      </c>
      <c r="T319" t="s">
        <v>1453</v>
      </c>
      <c r="U319" t="s">
        <v>1454</v>
      </c>
      <c r="V319" s="3">
        <v>0.99709999999999999</v>
      </c>
      <c r="W319" t="s">
        <v>26</v>
      </c>
      <c r="X319" t="s">
        <v>26</v>
      </c>
      <c r="Y319" t="s">
        <v>1455</v>
      </c>
      <c r="Z319" t="s">
        <v>31</v>
      </c>
      <c r="AA319" t="s">
        <v>26</v>
      </c>
    </row>
    <row r="320" spans="1:27" x14ac:dyDescent="0.25">
      <c r="A320" t="s">
        <v>1411</v>
      </c>
      <c r="B320">
        <v>25.038799999999998</v>
      </c>
      <c r="C320">
        <v>7.8538500000000004</v>
      </c>
      <c r="D320">
        <v>17.194900000000001</v>
      </c>
      <c r="E320">
        <v>5.3935700000000004</v>
      </c>
      <c r="F320">
        <v>1.235E-2</v>
      </c>
      <c r="G320">
        <v>0.14180200000000001</v>
      </c>
      <c r="H320">
        <v>-1.6726683125972901</v>
      </c>
      <c r="I320" t="s">
        <v>19</v>
      </c>
      <c r="J320">
        <f t="shared" si="5"/>
        <v>0.31367265875346867</v>
      </c>
      <c r="K320" t="s">
        <v>21</v>
      </c>
      <c r="L320">
        <v>412</v>
      </c>
      <c r="M320" t="s">
        <v>1412</v>
      </c>
      <c r="N320" t="s">
        <v>1413</v>
      </c>
      <c r="O320" s="2">
        <v>1</v>
      </c>
      <c r="P320" t="s">
        <v>26</v>
      </c>
      <c r="Q320" t="s">
        <v>26</v>
      </c>
      <c r="R320" t="s">
        <v>26</v>
      </c>
      <c r="S320" t="s">
        <v>311</v>
      </c>
      <c r="T320" t="s">
        <v>1414</v>
      </c>
      <c r="U320" t="s">
        <v>848</v>
      </c>
      <c r="V320" s="3">
        <v>1</v>
      </c>
      <c r="W320" t="s">
        <v>26</v>
      </c>
      <c r="X320" t="s">
        <v>314</v>
      </c>
      <c r="Y320" t="s">
        <v>26</v>
      </c>
      <c r="Z320" t="s">
        <v>31</v>
      </c>
      <c r="AA320" t="s">
        <v>26</v>
      </c>
    </row>
    <row r="321" spans="1:27" x14ac:dyDescent="0.25">
      <c r="A321" t="s">
        <v>2156</v>
      </c>
      <c r="B321">
        <v>12.518599999999999</v>
      </c>
      <c r="C321">
        <v>3.9251200000000002</v>
      </c>
      <c r="D321">
        <v>22.1325</v>
      </c>
      <c r="E321">
        <v>6.9403100000000002</v>
      </c>
      <c r="F321">
        <v>4.07E-2</v>
      </c>
      <c r="G321">
        <v>0.27101599999999998</v>
      </c>
      <c r="H321">
        <v>-1.6730944118639099</v>
      </c>
      <c r="I321" t="s">
        <v>19</v>
      </c>
      <c r="J321">
        <f t="shared" si="5"/>
        <v>0.31358002936857576</v>
      </c>
      <c r="K321" t="s">
        <v>21</v>
      </c>
      <c r="L321">
        <v>168</v>
      </c>
      <c r="M321" t="s">
        <v>2157</v>
      </c>
      <c r="N321" t="s">
        <v>2158</v>
      </c>
      <c r="O321" s="2">
        <v>1</v>
      </c>
      <c r="P321" t="s">
        <v>2159</v>
      </c>
      <c r="Q321" t="s">
        <v>2160</v>
      </c>
      <c r="R321" s="2">
        <v>0.68</v>
      </c>
      <c r="S321" t="s">
        <v>52</v>
      </c>
      <c r="T321" t="s">
        <v>2161</v>
      </c>
      <c r="U321" t="s">
        <v>1436</v>
      </c>
      <c r="V321" s="3">
        <v>1</v>
      </c>
      <c r="W321" t="s">
        <v>26</v>
      </c>
      <c r="X321" t="s">
        <v>1437</v>
      </c>
      <c r="Y321" t="s">
        <v>26</v>
      </c>
      <c r="Z321" t="s">
        <v>31</v>
      </c>
      <c r="AA321" t="s">
        <v>26</v>
      </c>
    </row>
    <row r="322" spans="1:27" x14ac:dyDescent="0.25">
      <c r="A322" t="s">
        <v>1853</v>
      </c>
      <c r="B322">
        <v>15.813700000000001</v>
      </c>
      <c r="C322">
        <v>4.8016899999999998</v>
      </c>
      <c r="D322">
        <v>18.2455</v>
      </c>
      <c r="E322">
        <v>5.5403099999999998</v>
      </c>
      <c r="F322">
        <v>3.1649999999999998E-2</v>
      </c>
      <c r="G322">
        <v>0.23771600000000001</v>
      </c>
      <c r="H322">
        <v>-1.71950207955276</v>
      </c>
      <c r="I322" t="s">
        <v>19</v>
      </c>
      <c r="J322">
        <f t="shared" si="5"/>
        <v>0.30365350360362897</v>
      </c>
      <c r="K322" t="s">
        <v>21</v>
      </c>
      <c r="L322">
        <v>226</v>
      </c>
      <c r="M322" t="s">
        <v>1854</v>
      </c>
      <c r="N322" t="s">
        <v>1855</v>
      </c>
      <c r="O322" s="2">
        <v>1</v>
      </c>
      <c r="P322" t="s">
        <v>26</v>
      </c>
      <c r="Q322" t="s">
        <v>26</v>
      </c>
      <c r="R322" t="s">
        <v>26</v>
      </c>
      <c r="S322" t="s">
        <v>1856</v>
      </c>
      <c r="T322" t="s">
        <v>1857</v>
      </c>
      <c r="U322" t="s">
        <v>1858</v>
      </c>
      <c r="V322" s="3">
        <v>1</v>
      </c>
      <c r="W322" t="s">
        <v>26</v>
      </c>
      <c r="X322" t="s">
        <v>1606</v>
      </c>
      <c r="Y322" t="s">
        <v>26</v>
      </c>
      <c r="Z322" t="s">
        <v>31</v>
      </c>
      <c r="AA322" t="s">
        <v>26</v>
      </c>
    </row>
    <row r="323" spans="1:27" x14ac:dyDescent="0.25">
      <c r="A323" t="s">
        <v>49</v>
      </c>
      <c r="B323">
        <v>28.991800000000001</v>
      </c>
      <c r="C323">
        <v>8.72682</v>
      </c>
      <c r="D323">
        <v>26.7516</v>
      </c>
      <c r="E323">
        <v>8.0528499999999994</v>
      </c>
      <c r="F323">
        <v>2.0500000000000002E-3</v>
      </c>
      <c r="G323">
        <v>4.4816399999999999E-2</v>
      </c>
      <c r="H323">
        <v>-1.7320538152177101</v>
      </c>
      <c r="I323" t="s">
        <v>19</v>
      </c>
      <c r="J323">
        <f t="shared" si="5"/>
        <v>0.3010231163743467</v>
      </c>
      <c r="K323" t="s">
        <v>21</v>
      </c>
      <c r="L323">
        <v>337</v>
      </c>
      <c r="M323" t="s">
        <v>50</v>
      </c>
      <c r="N323" t="s">
        <v>51</v>
      </c>
      <c r="O323" s="2">
        <v>1</v>
      </c>
      <c r="P323" t="s">
        <v>26</v>
      </c>
      <c r="Q323" t="s">
        <v>26</v>
      </c>
      <c r="R323" t="s">
        <v>26</v>
      </c>
      <c r="S323" t="s">
        <v>52</v>
      </c>
      <c r="T323" t="s">
        <v>53</v>
      </c>
      <c r="U323" t="s">
        <v>54</v>
      </c>
      <c r="V323" s="3">
        <v>1</v>
      </c>
      <c r="W323" t="s">
        <v>55</v>
      </c>
      <c r="X323" t="s">
        <v>56</v>
      </c>
      <c r="Y323" t="s">
        <v>26</v>
      </c>
      <c r="Z323" t="s">
        <v>31</v>
      </c>
      <c r="AA323" t="s">
        <v>26</v>
      </c>
    </row>
    <row r="324" spans="1:27" x14ac:dyDescent="0.25">
      <c r="A324" t="s">
        <v>2461</v>
      </c>
      <c r="B324">
        <v>17.791399999999999</v>
      </c>
      <c r="C324">
        <v>5.2359099999999996</v>
      </c>
      <c r="D324">
        <v>61.988799999999998</v>
      </c>
      <c r="E324">
        <v>18.246200000000002</v>
      </c>
      <c r="F324">
        <v>2.2349999999999998E-2</v>
      </c>
      <c r="G324">
        <v>0.198154</v>
      </c>
      <c r="H324">
        <v>-1.76441154014033</v>
      </c>
      <c r="I324" t="s">
        <v>19</v>
      </c>
      <c r="J324">
        <f t="shared" si="5"/>
        <v>0.29434672069793333</v>
      </c>
      <c r="K324" t="s">
        <v>21</v>
      </c>
      <c r="L324">
        <v>51</v>
      </c>
      <c r="M324" t="s">
        <v>2462</v>
      </c>
      <c r="N324" t="s">
        <v>2463</v>
      </c>
      <c r="O324" s="2">
        <v>1</v>
      </c>
      <c r="P324" t="s">
        <v>26</v>
      </c>
      <c r="Q324" t="s">
        <v>26</v>
      </c>
      <c r="R324" t="s">
        <v>26</v>
      </c>
      <c r="S324" t="s">
        <v>361</v>
      </c>
      <c r="T324" t="s">
        <v>26</v>
      </c>
      <c r="U324" t="s">
        <v>26</v>
      </c>
      <c r="V324" t="s">
        <v>26</v>
      </c>
      <c r="W324" t="s">
        <v>26</v>
      </c>
      <c r="X324" t="s">
        <v>26</v>
      </c>
      <c r="Y324" t="s">
        <v>26</v>
      </c>
      <c r="Z324" t="s">
        <v>31</v>
      </c>
      <c r="AA324" t="s">
        <v>26</v>
      </c>
    </row>
    <row r="325" spans="1:27" x14ac:dyDescent="0.25">
      <c r="A325" t="s">
        <v>563</v>
      </c>
      <c r="B325">
        <v>243.136</v>
      </c>
      <c r="C325">
        <v>70.270499999999998</v>
      </c>
      <c r="D325">
        <v>128.03</v>
      </c>
      <c r="E325">
        <v>37.003700000000002</v>
      </c>
      <c r="F325" s="1">
        <v>5.0000000000000002E-5</v>
      </c>
      <c r="G325">
        <v>2.2095499999999998E-3</v>
      </c>
      <c r="H325">
        <v>-1.7907404641115501</v>
      </c>
      <c r="I325" t="s">
        <v>19</v>
      </c>
      <c r="J325">
        <f t="shared" si="5"/>
        <v>0.28902366632820464</v>
      </c>
      <c r="K325" t="s">
        <v>21</v>
      </c>
      <c r="L325">
        <v>477</v>
      </c>
      <c r="M325" t="s">
        <v>564</v>
      </c>
      <c r="N325" t="s">
        <v>565</v>
      </c>
      <c r="O325" s="2">
        <v>1</v>
      </c>
      <c r="P325" t="s">
        <v>566</v>
      </c>
      <c r="Q325" t="s">
        <v>567</v>
      </c>
      <c r="R325" s="2">
        <v>1</v>
      </c>
      <c r="S325" t="s">
        <v>568</v>
      </c>
      <c r="T325" t="s">
        <v>569</v>
      </c>
      <c r="U325" t="s">
        <v>570</v>
      </c>
      <c r="V325" s="3">
        <v>1</v>
      </c>
      <c r="W325" t="s">
        <v>571</v>
      </c>
      <c r="X325" t="s">
        <v>572</v>
      </c>
      <c r="Y325" t="s">
        <v>26</v>
      </c>
      <c r="Z325" t="s">
        <v>573</v>
      </c>
      <c r="AA325" t="s">
        <v>574</v>
      </c>
    </row>
    <row r="326" spans="1:27" x14ac:dyDescent="0.25">
      <c r="A326" t="s">
        <v>648</v>
      </c>
      <c r="B326">
        <v>167.36199999999999</v>
      </c>
      <c r="C326">
        <v>32.299300000000002</v>
      </c>
      <c r="D326">
        <v>184.96199999999999</v>
      </c>
      <c r="E326">
        <v>51.971499999999999</v>
      </c>
      <c r="F326" s="1">
        <v>5.0000000000000002E-5</v>
      </c>
      <c r="G326">
        <v>2.2095499999999998E-3</v>
      </c>
      <c r="H326">
        <v>-1.8314362991991699</v>
      </c>
      <c r="I326" t="s">
        <v>19</v>
      </c>
      <c r="J326">
        <f t="shared" si="5"/>
        <v>0.28098474281203778</v>
      </c>
      <c r="K326" t="s">
        <v>21</v>
      </c>
      <c r="L326">
        <v>259</v>
      </c>
      <c r="M326" t="s">
        <v>649</v>
      </c>
      <c r="N326" t="s">
        <v>650</v>
      </c>
      <c r="O326" s="2">
        <v>1</v>
      </c>
      <c r="P326" t="s">
        <v>26</v>
      </c>
      <c r="Q326" t="s">
        <v>26</v>
      </c>
      <c r="R326" t="s">
        <v>26</v>
      </c>
      <c r="S326" t="s">
        <v>651</v>
      </c>
      <c r="T326" t="s">
        <v>652</v>
      </c>
      <c r="U326" t="s">
        <v>653</v>
      </c>
      <c r="V326" s="3">
        <v>1</v>
      </c>
      <c r="W326" t="s">
        <v>26</v>
      </c>
      <c r="X326" t="s">
        <v>654</v>
      </c>
      <c r="Y326" t="s">
        <v>26</v>
      </c>
      <c r="Z326" t="s">
        <v>655</v>
      </c>
      <c r="AA326" t="s">
        <v>656</v>
      </c>
    </row>
    <row r="327" spans="1:27" x14ac:dyDescent="0.25">
      <c r="A327" t="s">
        <v>218</v>
      </c>
      <c r="B327">
        <v>71.821200000000005</v>
      </c>
      <c r="C327">
        <v>20.0779</v>
      </c>
      <c r="D327">
        <v>39.0456</v>
      </c>
      <c r="E327">
        <v>10.9156</v>
      </c>
      <c r="F327" s="1">
        <v>5.0000000000000002E-5</v>
      </c>
      <c r="G327">
        <v>2.2095499999999998E-3</v>
      </c>
      <c r="H327">
        <v>-1.83876854860141</v>
      </c>
      <c r="I327" t="s">
        <v>19</v>
      </c>
      <c r="J327">
        <f t="shared" si="5"/>
        <v>0.27956030897207412</v>
      </c>
      <c r="K327" t="s">
        <v>21</v>
      </c>
      <c r="L327">
        <v>472</v>
      </c>
      <c r="M327" t="s">
        <v>219</v>
      </c>
      <c r="N327" t="s">
        <v>220</v>
      </c>
      <c r="O327" s="2">
        <v>1</v>
      </c>
      <c r="P327" t="s">
        <v>221</v>
      </c>
      <c r="Q327" t="s">
        <v>222</v>
      </c>
      <c r="R327" s="2">
        <v>0.62</v>
      </c>
      <c r="S327" t="s">
        <v>223</v>
      </c>
      <c r="T327" t="s">
        <v>224</v>
      </c>
      <c r="U327" t="s">
        <v>225</v>
      </c>
      <c r="V327" s="3">
        <v>1</v>
      </c>
      <c r="W327" t="s">
        <v>226</v>
      </c>
      <c r="X327" t="s">
        <v>227</v>
      </c>
      <c r="Y327" t="s">
        <v>26</v>
      </c>
      <c r="Z327" t="s">
        <v>31</v>
      </c>
      <c r="AA327" t="s">
        <v>26</v>
      </c>
    </row>
    <row r="328" spans="1:27" x14ac:dyDescent="0.25">
      <c r="A328" t="s">
        <v>2330</v>
      </c>
      <c r="B328">
        <v>15.8149</v>
      </c>
      <c r="C328">
        <v>4.36205</v>
      </c>
      <c r="D328">
        <v>23.3917</v>
      </c>
      <c r="E328">
        <v>6.4524699999999999</v>
      </c>
      <c r="F328">
        <v>2.76E-2</v>
      </c>
      <c r="G328">
        <v>0.221579</v>
      </c>
      <c r="H328">
        <v>-1.85807328006182</v>
      </c>
      <c r="I328" t="s">
        <v>19</v>
      </c>
      <c r="J328">
        <f t="shared" si="5"/>
        <v>0.27584442344934224</v>
      </c>
      <c r="K328" t="s">
        <v>21</v>
      </c>
      <c r="L328">
        <v>224</v>
      </c>
      <c r="M328" t="s">
        <v>2331</v>
      </c>
      <c r="N328" t="s">
        <v>2332</v>
      </c>
      <c r="O328" s="2">
        <v>1</v>
      </c>
      <c r="P328" t="s">
        <v>2333</v>
      </c>
      <c r="Q328" t="s">
        <v>2334</v>
      </c>
      <c r="R328" s="2">
        <v>1</v>
      </c>
      <c r="S328" t="s">
        <v>1130</v>
      </c>
      <c r="T328" t="s">
        <v>2335</v>
      </c>
      <c r="U328" t="s">
        <v>2336</v>
      </c>
      <c r="V328" s="3">
        <v>1</v>
      </c>
      <c r="W328" t="s">
        <v>26</v>
      </c>
      <c r="X328" t="s">
        <v>26</v>
      </c>
      <c r="Y328" t="s">
        <v>2329</v>
      </c>
      <c r="Z328" t="s">
        <v>31</v>
      </c>
      <c r="AA328" t="s">
        <v>26</v>
      </c>
    </row>
    <row r="329" spans="1:27" x14ac:dyDescent="0.25">
      <c r="A329" t="s">
        <v>1701</v>
      </c>
      <c r="B329">
        <v>9.8837700000000002</v>
      </c>
      <c r="C329">
        <v>2.6188600000000002</v>
      </c>
      <c r="D329">
        <v>98.76</v>
      </c>
      <c r="E329">
        <v>26.177900000000001</v>
      </c>
      <c r="F329">
        <v>4.8000000000000001E-2</v>
      </c>
      <c r="G329">
        <v>0.28991</v>
      </c>
      <c r="H329">
        <v>-1.91557746804028</v>
      </c>
      <c r="I329" t="s">
        <v>19</v>
      </c>
      <c r="J329">
        <f t="shared" si="5"/>
        <v>0.26506581611988572</v>
      </c>
      <c r="K329" t="s">
        <v>21</v>
      </c>
      <c r="L329">
        <v>67</v>
      </c>
      <c r="M329" t="s">
        <v>783</v>
      </c>
      <c r="N329" t="s">
        <v>784</v>
      </c>
      <c r="O329" s="2">
        <v>0.73</v>
      </c>
      <c r="P329" t="s">
        <v>26</v>
      </c>
      <c r="Q329" t="s">
        <v>26</v>
      </c>
      <c r="R329" t="s">
        <v>26</v>
      </c>
      <c r="S329" t="s">
        <v>26</v>
      </c>
      <c r="T329" t="s">
        <v>26</v>
      </c>
      <c r="U329" t="s">
        <v>26</v>
      </c>
      <c r="V329" t="s">
        <v>26</v>
      </c>
      <c r="W329" t="s">
        <v>26</v>
      </c>
      <c r="X329" t="s">
        <v>26</v>
      </c>
      <c r="Y329" t="s">
        <v>26</v>
      </c>
      <c r="Z329" t="s">
        <v>31</v>
      </c>
      <c r="AA329" t="s">
        <v>26</v>
      </c>
    </row>
    <row r="330" spans="1:27" x14ac:dyDescent="0.25">
      <c r="A330" t="s">
        <v>2344</v>
      </c>
      <c r="B330">
        <v>15.153499999999999</v>
      </c>
      <c r="C330">
        <v>3.9287399999999999</v>
      </c>
      <c r="D330">
        <v>25.303899999999999</v>
      </c>
      <c r="E330">
        <v>6.56074</v>
      </c>
      <c r="F330">
        <v>4.24E-2</v>
      </c>
      <c r="G330">
        <v>0.27640399999999998</v>
      </c>
      <c r="H330">
        <v>-1.9474293056904199</v>
      </c>
      <c r="I330" t="s">
        <v>19</v>
      </c>
      <c r="J330">
        <f t="shared" si="5"/>
        <v>0.25927781883425116</v>
      </c>
      <c r="K330" t="s">
        <v>21</v>
      </c>
      <c r="L330">
        <v>43</v>
      </c>
      <c r="M330" t="s">
        <v>2345</v>
      </c>
      <c r="N330" t="s">
        <v>2346</v>
      </c>
      <c r="O330" s="2">
        <v>1</v>
      </c>
      <c r="P330" t="s">
        <v>26</v>
      </c>
      <c r="Q330" t="s">
        <v>26</v>
      </c>
      <c r="R330" t="s">
        <v>26</v>
      </c>
      <c r="S330" t="s">
        <v>2347</v>
      </c>
      <c r="T330" t="s">
        <v>26</v>
      </c>
      <c r="U330" t="s">
        <v>26</v>
      </c>
      <c r="V330" t="s">
        <v>26</v>
      </c>
      <c r="W330" t="s">
        <v>26</v>
      </c>
      <c r="X330" t="s">
        <v>26</v>
      </c>
      <c r="Y330" t="s">
        <v>26</v>
      </c>
      <c r="Z330" t="s">
        <v>31</v>
      </c>
      <c r="AA330" t="s">
        <v>26</v>
      </c>
    </row>
    <row r="331" spans="1:27" x14ac:dyDescent="0.25">
      <c r="A331" t="s">
        <v>693</v>
      </c>
      <c r="B331">
        <v>25.6967</v>
      </c>
      <c r="C331">
        <v>10.473599999999999</v>
      </c>
      <c r="D331">
        <v>16.850999999999999</v>
      </c>
      <c r="E331">
        <v>4.3577399999999997</v>
      </c>
      <c r="F331" s="1">
        <v>2.0000000000000001E-4</v>
      </c>
      <c r="G331">
        <v>7.3472700000000004E-3</v>
      </c>
      <c r="H331">
        <v>-1.95118218150704</v>
      </c>
      <c r="I331" t="s">
        <v>19</v>
      </c>
      <c r="J331">
        <f t="shared" si="5"/>
        <v>0.25860423713726122</v>
      </c>
      <c r="K331" t="s">
        <v>21</v>
      </c>
      <c r="L331">
        <v>357</v>
      </c>
      <c r="M331" t="s">
        <v>694</v>
      </c>
      <c r="N331" t="s">
        <v>695</v>
      </c>
      <c r="O331" s="2">
        <v>1</v>
      </c>
      <c r="P331" t="s">
        <v>696</v>
      </c>
      <c r="Q331" t="s">
        <v>697</v>
      </c>
      <c r="R331" s="2">
        <v>0.61</v>
      </c>
      <c r="S331" t="s">
        <v>698</v>
      </c>
      <c r="T331" t="s">
        <v>699</v>
      </c>
      <c r="U331" t="s">
        <v>700</v>
      </c>
      <c r="V331" s="3">
        <v>1</v>
      </c>
      <c r="W331" t="s">
        <v>701</v>
      </c>
      <c r="X331" t="s">
        <v>702</v>
      </c>
      <c r="Y331" t="s">
        <v>26</v>
      </c>
      <c r="Z331" t="s">
        <v>703</v>
      </c>
      <c r="AA331" t="s">
        <v>704</v>
      </c>
    </row>
    <row r="332" spans="1:27" x14ac:dyDescent="0.25">
      <c r="A332" t="s">
        <v>364</v>
      </c>
      <c r="B332">
        <v>31.6267</v>
      </c>
      <c r="C332">
        <v>9.6006699999999991</v>
      </c>
      <c r="D332">
        <v>26.292400000000001</v>
      </c>
      <c r="E332">
        <v>6.6239999999999997</v>
      </c>
      <c r="F332" s="1">
        <v>4.0000000000000002E-4</v>
      </c>
      <c r="G332">
        <v>1.3012900000000001E-2</v>
      </c>
      <c r="H332">
        <v>-1.9888712608514401</v>
      </c>
      <c r="I332" t="s">
        <v>19</v>
      </c>
      <c r="J332">
        <f t="shared" si="5"/>
        <v>0.25193592064626963</v>
      </c>
      <c r="K332" t="s">
        <v>21</v>
      </c>
      <c r="L332">
        <v>219</v>
      </c>
      <c r="M332" t="s">
        <v>365</v>
      </c>
      <c r="N332" t="s">
        <v>366</v>
      </c>
      <c r="O332" s="2">
        <v>1</v>
      </c>
      <c r="P332" t="s">
        <v>367</v>
      </c>
      <c r="Q332" t="s">
        <v>368</v>
      </c>
      <c r="R332" s="2">
        <v>0.81</v>
      </c>
      <c r="S332" t="s">
        <v>369</v>
      </c>
      <c r="T332" t="s">
        <v>370</v>
      </c>
      <c r="U332" t="s">
        <v>371</v>
      </c>
      <c r="V332" s="3">
        <v>1</v>
      </c>
      <c r="W332" t="s">
        <v>372</v>
      </c>
      <c r="X332" t="s">
        <v>373</v>
      </c>
      <c r="Y332" t="s">
        <v>26</v>
      </c>
      <c r="Z332" t="s">
        <v>374</v>
      </c>
      <c r="AA332" t="s">
        <v>375</v>
      </c>
    </row>
    <row r="333" spans="1:27" x14ac:dyDescent="0.25">
      <c r="A333" t="s">
        <v>116</v>
      </c>
      <c r="B333">
        <v>50.0764</v>
      </c>
      <c r="C333">
        <v>13.093400000000001</v>
      </c>
      <c r="D333">
        <v>160.16900000000001</v>
      </c>
      <c r="E333">
        <v>40.218299999999999</v>
      </c>
      <c r="F333" s="1">
        <v>5.0000000000000002E-5</v>
      </c>
      <c r="G333">
        <v>2.2095499999999998E-3</v>
      </c>
      <c r="H333">
        <v>-1.99367094122107</v>
      </c>
      <c r="I333" t="s">
        <v>19</v>
      </c>
      <c r="J333">
        <f t="shared" si="5"/>
        <v>0.25109915152120532</v>
      </c>
      <c r="K333" t="s">
        <v>21</v>
      </c>
      <c r="L333">
        <v>105</v>
      </c>
      <c r="M333" t="s">
        <v>117</v>
      </c>
      <c r="N333" t="s">
        <v>118</v>
      </c>
      <c r="O333" s="2">
        <v>1</v>
      </c>
      <c r="P333" t="s">
        <v>119</v>
      </c>
      <c r="Q333" t="s">
        <v>120</v>
      </c>
      <c r="R333" s="2">
        <v>0.85</v>
      </c>
      <c r="S333" t="s">
        <v>121</v>
      </c>
      <c r="T333" t="s">
        <v>122</v>
      </c>
      <c r="U333" t="s">
        <v>123</v>
      </c>
      <c r="V333" s="3">
        <v>1</v>
      </c>
      <c r="W333" t="s">
        <v>26</v>
      </c>
      <c r="X333" t="s">
        <v>26</v>
      </c>
      <c r="Y333" t="s">
        <v>124</v>
      </c>
      <c r="Z333" t="s">
        <v>31</v>
      </c>
      <c r="AA333" t="s">
        <v>26</v>
      </c>
    </row>
    <row r="334" spans="1:27" x14ac:dyDescent="0.25">
      <c r="A334" t="s">
        <v>66</v>
      </c>
      <c r="B334">
        <v>31.627400000000002</v>
      </c>
      <c r="C334">
        <v>7.8574799999999998</v>
      </c>
      <c r="D334">
        <v>40.21</v>
      </c>
      <c r="E334">
        <v>9.9901499999999999</v>
      </c>
      <c r="F334">
        <v>1.0499999999999999E-3</v>
      </c>
      <c r="G334">
        <v>2.75386E-2</v>
      </c>
      <c r="H334">
        <v>-2.0089760910828698</v>
      </c>
      <c r="I334" t="s">
        <v>19</v>
      </c>
      <c r="J334">
        <f t="shared" si="5"/>
        <v>0.24844939069883085</v>
      </c>
      <c r="K334" t="s">
        <v>21</v>
      </c>
      <c r="L334">
        <v>215</v>
      </c>
      <c r="M334" t="s">
        <v>67</v>
      </c>
      <c r="N334" t="s">
        <v>68</v>
      </c>
      <c r="O334" s="2">
        <v>1</v>
      </c>
      <c r="P334" t="s">
        <v>69</v>
      </c>
      <c r="Q334" t="s">
        <v>70</v>
      </c>
      <c r="R334" s="2">
        <v>0.59</v>
      </c>
      <c r="S334" t="s">
        <v>26</v>
      </c>
      <c r="T334" t="s">
        <v>71</v>
      </c>
      <c r="U334" t="s">
        <v>72</v>
      </c>
      <c r="V334" s="3">
        <v>1</v>
      </c>
      <c r="W334" t="s">
        <v>26</v>
      </c>
      <c r="X334" t="s">
        <v>26</v>
      </c>
      <c r="Y334" t="s">
        <v>73</v>
      </c>
      <c r="Z334" t="s">
        <v>31</v>
      </c>
      <c r="AA334" t="s">
        <v>26</v>
      </c>
    </row>
    <row r="335" spans="1:27" x14ac:dyDescent="0.25">
      <c r="A335" t="s">
        <v>1574</v>
      </c>
      <c r="B335">
        <v>12.5198</v>
      </c>
      <c r="C335">
        <v>3.0548799999999998</v>
      </c>
      <c r="D335">
        <v>13.007099999999999</v>
      </c>
      <c r="E335">
        <v>3.17387</v>
      </c>
      <c r="F335">
        <v>4.8550000000000003E-2</v>
      </c>
      <c r="G335">
        <v>0.29142400000000002</v>
      </c>
      <c r="H335">
        <v>-2.0349843991243399</v>
      </c>
      <c r="I335" t="s">
        <v>19</v>
      </c>
      <c r="J335">
        <f t="shared" si="5"/>
        <v>0.24401057883771243</v>
      </c>
      <c r="K335" t="s">
        <v>21</v>
      </c>
      <c r="L335">
        <v>310</v>
      </c>
      <c r="M335" t="s">
        <v>1575</v>
      </c>
      <c r="N335" t="s">
        <v>1576</v>
      </c>
      <c r="O335" s="2">
        <v>1</v>
      </c>
      <c r="P335" t="s">
        <v>1577</v>
      </c>
      <c r="Q335" t="s">
        <v>1578</v>
      </c>
      <c r="R335" s="2">
        <v>0.78</v>
      </c>
      <c r="S335" t="s">
        <v>1311</v>
      </c>
      <c r="T335" t="s">
        <v>1579</v>
      </c>
      <c r="U335" t="s">
        <v>1580</v>
      </c>
      <c r="V335" s="3">
        <v>1</v>
      </c>
      <c r="W335" t="s">
        <v>1312</v>
      </c>
      <c r="X335" t="s">
        <v>26</v>
      </c>
      <c r="Y335" t="s">
        <v>1581</v>
      </c>
      <c r="Z335" t="s">
        <v>1313</v>
      </c>
      <c r="AA335" t="s">
        <v>1314</v>
      </c>
    </row>
    <row r="336" spans="1:27" x14ac:dyDescent="0.25">
      <c r="A336" t="s">
        <v>1656</v>
      </c>
      <c r="B336">
        <v>22.4024</v>
      </c>
      <c r="C336">
        <v>5.2368100000000002</v>
      </c>
      <c r="D336">
        <v>21.1678</v>
      </c>
      <c r="E336">
        <v>4.94841</v>
      </c>
      <c r="F336">
        <v>8.5500000000000003E-3</v>
      </c>
      <c r="G336">
        <v>0.11374099999999999</v>
      </c>
      <c r="H336">
        <v>-2.0968343910313498</v>
      </c>
      <c r="I336" t="s">
        <v>19</v>
      </c>
      <c r="J336">
        <f t="shared" si="5"/>
        <v>0.23377063275352133</v>
      </c>
      <c r="K336" t="s">
        <v>21</v>
      </c>
      <c r="L336">
        <v>318</v>
      </c>
      <c r="M336" t="s">
        <v>1657</v>
      </c>
      <c r="N336" t="s">
        <v>1658</v>
      </c>
      <c r="O336" s="2">
        <v>1</v>
      </c>
      <c r="P336" t="s">
        <v>1659</v>
      </c>
      <c r="Q336" t="s">
        <v>1660</v>
      </c>
      <c r="R336" s="2">
        <v>0.78</v>
      </c>
      <c r="S336" t="s">
        <v>1661</v>
      </c>
      <c r="T336" t="s">
        <v>1662</v>
      </c>
      <c r="U336" t="s">
        <v>1077</v>
      </c>
      <c r="V336" s="3">
        <v>1</v>
      </c>
      <c r="W336" t="s">
        <v>677</v>
      </c>
      <c r="X336" t="s">
        <v>678</v>
      </c>
      <c r="Y336" t="s">
        <v>26</v>
      </c>
      <c r="Z336" t="s">
        <v>31</v>
      </c>
      <c r="AA336" t="s">
        <v>26</v>
      </c>
    </row>
    <row r="337" spans="1:27" x14ac:dyDescent="0.25">
      <c r="A337" t="s">
        <v>18</v>
      </c>
      <c r="B337">
        <v>76.432199999999995</v>
      </c>
      <c r="C337">
        <v>17.023</v>
      </c>
      <c r="D337">
        <v>77.827299999999994</v>
      </c>
      <c r="E337">
        <v>17.334399999999999</v>
      </c>
      <c r="F337" s="1">
        <v>5.0000000000000002E-5</v>
      </c>
      <c r="G337">
        <v>2.2095499999999998E-3</v>
      </c>
      <c r="H337">
        <v>-2.1666384066969999</v>
      </c>
      <c r="I337" t="s">
        <v>19</v>
      </c>
      <c r="J337">
        <f t="shared" si="5"/>
        <v>0.22272904237973051</v>
      </c>
      <c r="K337" t="s">
        <v>21</v>
      </c>
      <c r="L337">
        <v>314</v>
      </c>
      <c r="M337" t="s">
        <v>22</v>
      </c>
      <c r="N337" t="s">
        <v>23</v>
      </c>
      <c r="O337" s="2">
        <v>1</v>
      </c>
      <c r="P337" t="s">
        <v>24</v>
      </c>
      <c r="Q337" t="s">
        <v>25</v>
      </c>
      <c r="R337" s="2">
        <v>0.82</v>
      </c>
      <c r="S337" t="s">
        <v>26</v>
      </c>
      <c r="T337" t="s">
        <v>27</v>
      </c>
      <c r="U337" t="s">
        <v>28</v>
      </c>
      <c r="V337" s="3">
        <v>1</v>
      </c>
      <c r="W337" t="s">
        <v>29</v>
      </c>
      <c r="X337" t="s">
        <v>26</v>
      </c>
      <c r="Y337" t="s">
        <v>30</v>
      </c>
      <c r="Z337" t="s">
        <v>31</v>
      </c>
      <c r="AA337" t="s">
        <v>26</v>
      </c>
    </row>
    <row r="338" spans="1:27" x14ac:dyDescent="0.25">
      <c r="A338" t="s">
        <v>276</v>
      </c>
      <c r="B338">
        <v>96.8596</v>
      </c>
      <c r="C338">
        <v>21.387799999999999</v>
      </c>
      <c r="D338">
        <v>83.429699999999997</v>
      </c>
      <c r="E338">
        <v>18.422899999999998</v>
      </c>
      <c r="F338" s="1">
        <v>5.0000000000000002E-5</v>
      </c>
      <c r="G338">
        <v>2.2095499999999998E-3</v>
      </c>
      <c r="H338">
        <v>-2.17906087976221</v>
      </c>
      <c r="I338" t="s">
        <v>19</v>
      </c>
      <c r="J338">
        <f t="shared" si="5"/>
        <v>0.22081944439450246</v>
      </c>
      <c r="K338" t="s">
        <v>21</v>
      </c>
      <c r="L338">
        <v>332</v>
      </c>
      <c r="M338" t="s">
        <v>277</v>
      </c>
      <c r="N338" t="s">
        <v>278</v>
      </c>
      <c r="O338" s="2">
        <v>1</v>
      </c>
      <c r="P338" t="s">
        <v>279</v>
      </c>
      <c r="Q338" t="s">
        <v>280</v>
      </c>
      <c r="R338" s="2">
        <v>1</v>
      </c>
      <c r="S338" t="s">
        <v>281</v>
      </c>
      <c r="T338" t="s">
        <v>282</v>
      </c>
      <c r="U338" t="s">
        <v>272</v>
      </c>
      <c r="V338" s="3">
        <v>1</v>
      </c>
      <c r="W338" t="s">
        <v>26</v>
      </c>
      <c r="X338" t="s">
        <v>26</v>
      </c>
      <c r="Y338" t="s">
        <v>273</v>
      </c>
      <c r="Z338" t="s">
        <v>274</v>
      </c>
      <c r="AA338" t="s">
        <v>275</v>
      </c>
    </row>
    <row r="339" spans="1:27" x14ac:dyDescent="0.25">
      <c r="A339" t="s">
        <v>2264</v>
      </c>
      <c r="B339">
        <v>13.836399999999999</v>
      </c>
      <c r="C339">
        <v>3.0521699999999998</v>
      </c>
      <c r="D339">
        <v>19.008700000000001</v>
      </c>
      <c r="E339">
        <v>4.1935500000000001</v>
      </c>
      <c r="F339">
        <v>3.0300000000000001E-2</v>
      </c>
      <c r="G339">
        <v>0.23235600000000001</v>
      </c>
      <c r="H339">
        <v>-2.1804159071884501</v>
      </c>
      <c r="I339" t="s">
        <v>19</v>
      </c>
      <c r="J339">
        <f t="shared" si="5"/>
        <v>0.22061214075660138</v>
      </c>
      <c r="K339" t="s">
        <v>21</v>
      </c>
      <c r="L339">
        <v>200</v>
      </c>
      <c r="M339" t="s">
        <v>2265</v>
      </c>
      <c r="N339" t="s">
        <v>2266</v>
      </c>
      <c r="O339" s="2">
        <v>1</v>
      </c>
      <c r="P339" t="s">
        <v>947</v>
      </c>
      <c r="Q339" t="s">
        <v>948</v>
      </c>
      <c r="R339" s="2">
        <v>0.84</v>
      </c>
      <c r="S339" t="s">
        <v>949</v>
      </c>
      <c r="T339" t="s">
        <v>2267</v>
      </c>
      <c r="U339" t="s">
        <v>2268</v>
      </c>
      <c r="V339" s="3">
        <v>1</v>
      </c>
      <c r="W339" t="s">
        <v>26</v>
      </c>
      <c r="X339" t="s">
        <v>26</v>
      </c>
      <c r="Y339" t="s">
        <v>950</v>
      </c>
      <c r="Z339" t="s">
        <v>31</v>
      </c>
      <c r="AA339" t="s">
        <v>26</v>
      </c>
    </row>
    <row r="340" spans="1:27" x14ac:dyDescent="0.25">
      <c r="A340" t="s">
        <v>106</v>
      </c>
      <c r="B340">
        <v>34.920999999999999</v>
      </c>
      <c r="C340">
        <v>7.4196499999999999</v>
      </c>
      <c r="D340">
        <v>94.105800000000002</v>
      </c>
      <c r="E340">
        <v>19.9968</v>
      </c>
      <c r="F340">
        <v>4.4999999999999999E-4</v>
      </c>
      <c r="G340">
        <v>1.43152E-2</v>
      </c>
      <c r="H340">
        <v>-2.2345144926434002</v>
      </c>
      <c r="I340" t="s">
        <v>19</v>
      </c>
      <c r="J340">
        <f t="shared" si="5"/>
        <v>0.21249274752459443</v>
      </c>
      <c r="K340" t="s">
        <v>21</v>
      </c>
      <c r="L340">
        <v>102</v>
      </c>
      <c r="M340" t="s">
        <v>107</v>
      </c>
      <c r="N340" t="s">
        <v>2673</v>
      </c>
      <c r="O340" s="2">
        <v>1</v>
      </c>
      <c r="P340" t="s">
        <v>26</v>
      </c>
      <c r="Q340" t="s">
        <v>26</v>
      </c>
      <c r="R340" t="s">
        <v>26</v>
      </c>
      <c r="S340" t="s">
        <v>26</v>
      </c>
      <c r="T340" t="s">
        <v>26</v>
      </c>
      <c r="U340" t="s">
        <v>2674</v>
      </c>
      <c r="V340" t="s">
        <v>26</v>
      </c>
      <c r="W340" t="s">
        <v>26</v>
      </c>
      <c r="X340" t="s">
        <v>26</v>
      </c>
      <c r="Y340" t="s">
        <v>26</v>
      </c>
      <c r="Z340" t="s">
        <v>31</v>
      </c>
      <c r="AA340" t="s">
        <v>26</v>
      </c>
    </row>
    <row r="341" spans="1:27" x14ac:dyDescent="0.25">
      <c r="A341" t="s">
        <v>265</v>
      </c>
      <c r="B341">
        <v>92.905000000000001</v>
      </c>
      <c r="C341">
        <v>19.203199999999999</v>
      </c>
      <c r="D341">
        <v>89.690399999999997</v>
      </c>
      <c r="E341">
        <v>18.5395</v>
      </c>
      <c r="F341" s="1">
        <v>5.0000000000000002E-5</v>
      </c>
      <c r="G341">
        <v>2.2095499999999998E-3</v>
      </c>
      <c r="H341">
        <v>-2.2743512389312399</v>
      </c>
      <c r="I341" t="s">
        <v>19</v>
      </c>
      <c r="J341">
        <f t="shared" si="5"/>
        <v>0.2067055114036731</v>
      </c>
      <c r="K341" t="s">
        <v>21</v>
      </c>
      <c r="L341">
        <v>326</v>
      </c>
      <c r="M341" t="s">
        <v>266</v>
      </c>
      <c r="N341" t="s">
        <v>267</v>
      </c>
      <c r="O341" s="2">
        <v>1</v>
      </c>
      <c r="P341" t="s">
        <v>268</v>
      </c>
      <c r="Q341" t="s">
        <v>269</v>
      </c>
      <c r="R341" s="2">
        <v>1</v>
      </c>
      <c r="S341" t="s">
        <v>270</v>
      </c>
      <c r="T341" t="s">
        <v>271</v>
      </c>
      <c r="U341" t="s">
        <v>272</v>
      </c>
      <c r="V341" s="3">
        <v>0.99690000000000001</v>
      </c>
      <c r="W341" t="s">
        <v>26</v>
      </c>
      <c r="X341" t="s">
        <v>26</v>
      </c>
      <c r="Y341" t="s">
        <v>273</v>
      </c>
      <c r="Z341" t="s">
        <v>274</v>
      </c>
      <c r="AA341" t="s">
        <v>275</v>
      </c>
    </row>
    <row r="342" spans="1:27" x14ac:dyDescent="0.25">
      <c r="A342" t="s">
        <v>1138</v>
      </c>
      <c r="B342">
        <v>17.7895</v>
      </c>
      <c r="C342">
        <v>3.4945300000000001</v>
      </c>
      <c r="D342">
        <v>20.251000000000001</v>
      </c>
      <c r="E342">
        <v>3.97811</v>
      </c>
      <c r="F342">
        <v>1.5350000000000001E-2</v>
      </c>
      <c r="G342">
        <v>0.16167599999999999</v>
      </c>
      <c r="H342">
        <v>-2.3478380761769899</v>
      </c>
      <c r="I342" t="s">
        <v>19</v>
      </c>
      <c r="J342">
        <f t="shared" si="5"/>
        <v>0.19644017579378806</v>
      </c>
      <c r="K342" t="s">
        <v>21</v>
      </c>
      <c r="L342">
        <v>274</v>
      </c>
      <c r="M342" t="s">
        <v>1139</v>
      </c>
      <c r="N342" t="s">
        <v>1140</v>
      </c>
      <c r="O342" s="2">
        <v>1</v>
      </c>
      <c r="P342" t="s">
        <v>1141</v>
      </c>
      <c r="Q342" t="s">
        <v>1142</v>
      </c>
      <c r="R342" s="2">
        <v>0.75</v>
      </c>
      <c r="S342" t="s">
        <v>1143</v>
      </c>
      <c r="T342" t="s">
        <v>1144</v>
      </c>
      <c r="U342" t="s">
        <v>1145</v>
      </c>
      <c r="V342" s="3">
        <v>1</v>
      </c>
      <c r="W342" t="s">
        <v>26</v>
      </c>
      <c r="X342" t="s">
        <v>1061</v>
      </c>
      <c r="Y342" t="s">
        <v>26</v>
      </c>
      <c r="Z342" t="s">
        <v>1146</v>
      </c>
      <c r="AA342" t="s">
        <v>1147</v>
      </c>
    </row>
    <row r="343" spans="1:27" x14ac:dyDescent="0.25">
      <c r="A343" t="s">
        <v>2058</v>
      </c>
      <c r="B343">
        <v>23.721299999999999</v>
      </c>
      <c r="C343">
        <v>4.3656699999999997</v>
      </c>
      <c r="D343">
        <v>79.145399999999995</v>
      </c>
      <c r="E343">
        <v>14.567399999999999</v>
      </c>
      <c r="F343">
        <v>3.2550000000000003E-2</v>
      </c>
      <c r="G343">
        <v>0.24132999999999999</v>
      </c>
      <c r="H343">
        <v>-2.4417620949662902</v>
      </c>
      <c r="I343" t="s">
        <v>19</v>
      </c>
      <c r="J343">
        <f t="shared" si="5"/>
        <v>0.18405870713901246</v>
      </c>
      <c r="K343" t="s">
        <v>21</v>
      </c>
      <c r="L343">
        <v>282</v>
      </c>
      <c r="M343" t="s">
        <v>2059</v>
      </c>
      <c r="N343" t="s">
        <v>2060</v>
      </c>
      <c r="O343" s="2">
        <v>1</v>
      </c>
      <c r="P343" t="s">
        <v>1178</v>
      </c>
      <c r="Q343" t="s">
        <v>1179</v>
      </c>
      <c r="R343" s="2">
        <v>0.81</v>
      </c>
      <c r="S343" t="s">
        <v>943</v>
      </c>
      <c r="T343" t="s">
        <v>2061</v>
      </c>
      <c r="U343" t="s">
        <v>1708</v>
      </c>
      <c r="V343" s="3">
        <v>1</v>
      </c>
      <c r="W343" t="s">
        <v>1180</v>
      </c>
      <c r="X343" t="s">
        <v>1181</v>
      </c>
      <c r="Y343" t="s">
        <v>26</v>
      </c>
      <c r="Z343" t="s">
        <v>1182</v>
      </c>
      <c r="AA343" t="s">
        <v>1183</v>
      </c>
    </row>
    <row r="344" spans="1:27" x14ac:dyDescent="0.25">
      <c r="A344" t="s">
        <v>1284</v>
      </c>
      <c r="B344">
        <v>21.7437</v>
      </c>
      <c r="C344">
        <v>2.6170499999999999</v>
      </c>
      <c r="D344">
        <v>22.7056</v>
      </c>
      <c r="E344">
        <v>2.7330100000000002</v>
      </c>
      <c r="F344">
        <v>2.895E-2</v>
      </c>
      <c r="G344">
        <v>0.226933</v>
      </c>
      <c r="H344">
        <v>-3.0544855170091698</v>
      </c>
      <c r="I344" t="s">
        <v>19</v>
      </c>
      <c r="J344">
        <f t="shared" si="5"/>
        <v>0.12036722218307419</v>
      </c>
      <c r="K344" t="s">
        <v>21</v>
      </c>
      <c r="L344">
        <v>341</v>
      </c>
      <c r="M344" t="s">
        <v>1285</v>
      </c>
      <c r="N344" t="s">
        <v>1283</v>
      </c>
      <c r="O344" s="2">
        <v>1</v>
      </c>
      <c r="P344" t="s">
        <v>26</v>
      </c>
      <c r="Q344" t="s">
        <v>26</v>
      </c>
      <c r="R344" t="s">
        <v>26</v>
      </c>
      <c r="S344" t="s">
        <v>26</v>
      </c>
      <c r="T344" t="s">
        <v>1286</v>
      </c>
      <c r="U344" t="s">
        <v>1287</v>
      </c>
      <c r="V344" s="3">
        <v>1</v>
      </c>
      <c r="W344" t="s">
        <v>26</v>
      </c>
      <c r="X344" t="s">
        <v>26</v>
      </c>
      <c r="Y344" t="s">
        <v>1288</v>
      </c>
      <c r="Z344" t="s">
        <v>31</v>
      </c>
      <c r="AA344" t="s">
        <v>26</v>
      </c>
    </row>
    <row r="345" spans="1:27" x14ac:dyDescent="0.25">
      <c r="A345" t="s">
        <v>2545</v>
      </c>
      <c r="B345">
        <v>19.107700000000001</v>
      </c>
      <c r="C345">
        <v>2.1828400000000001</v>
      </c>
      <c r="D345">
        <v>11.678900000000001</v>
      </c>
      <c r="E345">
        <v>1.3342099999999999</v>
      </c>
      <c r="F345">
        <v>3.2000000000000001E-2</v>
      </c>
      <c r="G345">
        <v>0.23924200000000001</v>
      </c>
      <c r="H345">
        <v>-3.1298467328929398</v>
      </c>
      <c r="I345" t="s">
        <v>19</v>
      </c>
      <c r="J345">
        <f t="shared" si="5"/>
        <v>0.11424106722379691</v>
      </c>
      <c r="K345" t="s">
        <v>21</v>
      </c>
      <c r="L345">
        <v>473</v>
      </c>
      <c r="M345" t="s">
        <v>2546</v>
      </c>
      <c r="N345" t="s">
        <v>2547</v>
      </c>
      <c r="O345" s="2">
        <v>1</v>
      </c>
      <c r="P345" t="s">
        <v>961</v>
      </c>
      <c r="Q345" t="s">
        <v>962</v>
      </c>
      <c r="R345" s="2">
        <v>0.73</v>
      </c>
      <c r="S345" t="s">
        <v>944</v>
      </c>
      <c r="T345" t="s">
        <v>2548</v>
      </c>
      <c r="U345" t="s">
        <v>956</v>
      </c>
      <c r="V345" s="3">
        <v>1</v>
      </c>
      <c r="W345" t="s">
        <v>773</v>
      </c>
      <c r="X345" t="s">
        <v>957</v>
      </c>
      <c r="Y345" t="s">
        <v>26</v>
      </c>
      <c r="Z345" t="s">
        <v>31</v>
      </c>
      <c r="AA345" t="s">
        <v>26</v>
      </c>
    </row>
    <row r="346" spans="1:27" x14ac:dyDescent="0.25">
      <c r="A346" t="s">
        <v>1289</v>
      </c>
      <c r="B346">
        <v>0.438662</v>
      </c>
      <c r="C346">
        <v>0</v>
      </c>
      <c r="D346">
        <v>10.4535</v>
      </c>
      <c r="E346">
        <v>0</v>
      </c>
      <c r="F346">
        <v>4.6949999999999999E-2</v>
      </c>
      <c r="G346">
        <v>0.28683999999999998</v>
      </c>
      <c r="H346">
        <v>-3.3859141555890302</v>
      </c>
      <c r="I346" t="s">
        <v>19</v>
      </c>
      <c r="J346">
        <f t="shared" si="5"/>
        <v>9.5661740087052374E-2</v>
      </c>
      <c r="K346" t="s">
        <v>21</v>
      </c>
      <c r="L346">
        <v>106</v>
      </c>
      <c r="M346" t="s">
        <v>1290</v>
      </c>
      <c r="N346" t="s">
        <v>1291</v>
      </c>
      <c r="O346" s="2">
        <v>1</v>
      </c>
      <c r="P346" t="s">
        <v>26</v>
      </c>
      <c r="Q346" t="s">
        <v>26</v>
      </c>
      <c r="R346" t="s">
        <v>26</v>
      </c>
      <c r="S346" t="s">
        <v>26</v>
      </c>
      <c r="T346" t="s">
        <v>1292</v>
      </c>
      <c r="U346" t="s">
        <v>1293</v>
      </c>
      <c r="V346" s="3">
        <v>1</v>
      </c>
      <c r="W346" t="s">
        <v>26</v>
      </c>
      <c r="X346" t="s">
        <v>26</v>
      </c>
      <c r="Y346" t="s">
        <v>1294</v>
      </c>
      <c r="Z346" t="s">
        <v>31</v>
      </c>
      <c r="AA346" t="s">
        <v>26</v>
      </c>
    </row>
    <row r="347" spans="1:27" x14ac:dyDescent="0.25">
      <c r="A347" t="s">
        <v>2414</v>
      </c>
      <c r="B347">
        <v>0.438917</v>
      </c>
      <c r="C347">
        <v>0</v>
      </c>
      <c r="D347">
        <v>10.4595</v>
      </c>
      <c r="E347">
        <v>0</v>
      </c>
      <c r="F347">
        <v>5.0200000000000002E-2</v>
      </c>
      <c r="G347">
        <v>0.29530200000000001</v>
      </c>
      <c r="H347">
        <v>-3.3867419823458702</v>
      </c>
      <c r="I347" t="s">
        <v>19</v>
      </c>
      <c r="J347">
        <f t="shared" si="5"/>
        <v>9.5606864572876149E-2</v>
      </c>
      <c r="K347" t="s">
        <v>21</v>
      </c>
      <c r="L347">
        <v>394</v>
      </c>
      <c r="M347" t="s">
        <v>2415</v>
      </c>
      <c r="N347" t="s">
        <v>2416</v>
      </c>
      <c r="O347" s="2">
        <v>1</v>
      </c>
      <c r="P347" t="s">
        <v>26</v>
      </c>
      <c r="Q347" t="s">
        <v>26</v>
      </c>
      <c r="R347" t="s">
        <v>26</v>
      </c>
      <c r="S347" t="s">
        <v>918</v>
      </c>
      <c r="T347" t="s">
        <v>2417</v>
      </c>
      <c r="U347" t="s">
        <v>47</v>
      </c>
      <c r="V347" s="3">
        <v>1</v>
      </c>
      <c r="W347" t="s">
        <v>26</v>
      </c>
      <c r="X347" t="s">
        <v>26</v>
      </c>
      <c r="Y347" t="s">
        <v>2418</v>
      </c>
      <c r="Z347" t="s">
        <v>31</v>
      </c>
      <c r="AA347" t="s">
        <v>26</v>
      </c>
    </row>
    <row r="348" spans="1:27" x14ac:dyDescent="0.25">
      <c r="A348" t="s">
        <v>2062</v>
      </c>
      <c r="B348">
        <v>1.97729</v>
      </c>
      <c r="C348">
        <v>0</v>
      </c>
      <c r="D348">
        <v>301.35399999999998</v>
      </c>
      <c r="E348">
        <v>0</v>
      </c>
      <c r="F348">
        <v>2.5399999999999999E-2</v>
      </c>
      <c r="G348">
        <v>0.21182699999999999</v>
      </c>
      <c r="H348">
        <v>-8.2353154041999499</v>
      </c>
      <c r="I348" t="s">
        <v>19</v>
      </c>
      <c r="J348">
        <f t="shared" si="5"/>
        <v>3.318356484400414E-3</v>
      </c>
      <c r="K348" t="s">
        <v>21</v>
      </c>
      <c r="L348">
        <v>299</v>
      </c>
      <c r="M348" t="s">
        <v>2063</v>
      </c>
      <c r="N348" t="s">
        <v>2064</v>
      </c>
      <c r="O348" s="2">
        <v>1</v>
      </c>
      <c r="P348" t="s">
        <v>26</v>
      </c>
      <c r="Q348" t="s">
        <v>26</v>
      </c>
      <c r="R348" t="s">
        <v>26</v>
      </c>
      <c r="S348" t="s">
        <v>1605</v>
      </c>
      <c r="T348" t="s">
        <v>2065</v>
      </c>
      <c r="U348" t="s">
        <v>1243</v>
      </c>
      <c r="V348" s="3">
        <v>1</v>
      </c>
      <c r="W348" t="s">
        <v>26</v>
      </c>
      <c r="X348" t="s">
        <v>26</v>
      </c>
      <c r="Y348" t="s">
        <v>2066</v>
      </c>
      <c r="Z348" t="s">
        <v>31</v>
      </c>
      <c r="AA348" t="s">
        <v>26</v>
      </c>
    </row>
    <row r="349" spans="1:27" x14ac:dyDescent="0.25">
      <c r="A349" t="s">
        <v>2381</v>
      </c>
      <c r="B349">
        <v>1.9765200000000001</v>
      </c>
      <c r="C349">
        <v>0</v>
      </c>
      <c r="D349">
        <v>2789.75</v>
      </c>
      <c r="E349">
        <v>0</v>
      </c>
      <c r="F349">
        <v>4.02E-2</v>
      </c>
      <c r="G349">
        <v>0.26952900000000002</v>
      </c>
      <c r="H349">
        <v>-11.445920127175199</v>
      </c>
      <c r="I349" t="s">
        <v>19</v>
      </c>
      <c r="J349">
        <f t="shared" si="5"/>
        <v>3.5845505869701246E-4</v>
      </c>
      <c r="K349" t="s">
        <v>21</v>
      </c>
      <c r="L349">
        <v>333</v>
      </c>
      <c r="M349" t="s">
        <v>2382</v>
      </c>
      <c r="N349" t="s">
        <v>2383</v>
      </c>
      <c r="O349" s="2">
        <v>1</v>
      </c>
      <c r="P349" t="s">
        <v>26</v>
      </c>
      <c r="Q349" t="s">
        <v>26</v>
      </c>
      <c r="R349" t="s">
        <v>26</v>
      </c>
      <c r="S349" t="s">
        <v>26</v>
      </c>
      <c r="T349" t="s">
        <v>2384</v>
      </c>
      <c r="U349" t="s">
        <v>1459</v>
      </c>
      <c r="V349" s="3">
        <v>1</v>
      </c>
      <c r="W349" t="s">
        <v>26</v>
      </c>
      <c r="X349" t="s">
        <v>1460</v>
      </c>
      <c r="Y349" t="s">
        <v>26</v>
      </c>
      <c r="Z349" t="s">
        <v>1005</v>
      </c>
      <c r="AA349" t="s">
        <v>1006</v>
      </c>
    </row>
  </sheetData>
  <sortState xmlns:xlrd2="http://schemas.microsoft.com/office/spreadsheetml/2017/richdata2" ref="A4:AA349">
    <sortCondition descending="1" ref="H3:H349"/>
  </sortState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FDR＜0.3，log大于1（2倍）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ZhuShu</dc:creator>
  <cp:lastModifiedBy>LL</cp:lastModifiedBy>
  <dcterms:created xsi:type="dcterms:W3CDTF">2017-11-21T12:06:58Z</dcterms:created>
  <dcterms:modified xsi:type="dcterms:W3CDTF">2026-01-30T02:06:58Z</dcterms:modified>
</cp:coreProperties>
</file>